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/>
  <mc:AlternateContent xmlns:mc="http://schemas.openxmlformats.org/markup-compatibility/2006">
    <mc:Choice Requires="x15">
      <x15ac:absPath xmlns:x15ac="http://schemas.microsoft.com/office/spreadsheetml/2010/11/ac" url="C:\Ерсін\!!2022\375\!!12.07.2022 доп заявка Лекарства\"/>
    </mc:Choice>
  </mc:AlternateContent>
  <xr:revisionPtr revIDLastSave="0" documentId="13_ncr:1_{8076B3A8-F043-4EA0-9E14-023906EDDA72}" xr6:coauthVersionLast="47" xr6:coauthVersionMax="47" xr10:uidLastSave="{00000000-0000-0000-0000-000000000000}"/>
  <bookViews>
    <workbookView xWindow="11910" yWindow="720" windowWidth="14295" windowHeight="13695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0" i="1" l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4" i="1"/>
</calcChain>
</file>

<file path=xl/sharedStrings.xml><?xml version="1.0" encoding="utf-8"?>
<sst xmlns="http://schemas.openxmlformats.org/spreadsheetml/2006/main" count="58" uniqueCount="41">
  <si>
    <t>ГКП на ПХВ "Городская поликлиника №11" акимата города Нур-Султан</t>
  </si>
  <si>
    <t>ампула</t>
  </si>
  <si>
    <t>ИТОГО</t>
  </si>
  <si>
    <t>Количество</t>
  </si>
  <si>
    <t>приложение №1 к объявлению от 12.07.2022</t>
  </si>
  <si>
    <t>Краткое описание или техническая характеристика</t>
  </si>
  <si>
    <t>Общая сумма</t>
  </si>
  <si>
    <t>Аскорбиновая кислота</t>
  </si>
  <si>
    <t xml:space="preserve">р-р для инъекций     </t>
  </si>
  <si>
    <t xml:space="preserve">Дексаметазон 4мг </t>
  </si>
  <si>
    <t>раствор для инъекций 4 мг/мл</t>
  </si>
  <si>
    <t>Магния сульфат</t>
  </si>
  <si>
    <t>р-р для инъекций 25%-5,0</t>
  </si>
  <si>
    <t xml:space="preserve">Натрия хлорид </t>
  </si>
  <si>
    <t>для инфузий 0,9%-500,0</t>
  </si>
  <si>
    <t>флак</t>
  </si>
  <si>
    <t>Пиридоксина гидрохлорид(В6)</t>
  </si>
  <si>
    <t>Преднизолон</t>
  </si>
  <si>
    <t>для инъекций30мг -1мл</t>
  </si>
  <si>
    <t>Тиамин гидрохлорид(В1)</t>
  </si>
  <si>
    <t>церуллин</t>
  </si>
  <si>
    <t>раствор для инькций 2мл</t>
  </si>
  <si>
    <t>дротоверин</t>
  </si>
  <si>
    <t>раствор для иньекций 2мл</t>
  </si>
  <si>
    <t xml:space="preserve">шприцы </t>
  </si>
  <si>
    <t>штук по 2.0мл</t>
  </si>
  <si>
    <t>штук</t>
  </si>
  <si>
    <t>штук по 5.0 мл</t>
  </si>
  <si>
    <t>штук по 10мл</t>
  </si>
  <si>
    <t>системы</t>
  </si>
  <si>
    <t xml:space="preserve">штук </t>
  </si>
  <si>
    <t>игла бабочка №24</t>
  </si>
  <si>
    <t xml:space="preserve"> штука</t>
  </si>
  <si>
    <t xml:space="preserve">вата </t>
  </si>
  <si>
    <t>100грамм нестерильная</t>
  </si>
  <si>
    <t>спирт 70%-</t>
  </si>
  <si>
    <t>90 мл</t>
  </si>
  <si>
    <t>№ Лота</t>
  </si>
  <si>
    <t>Цена за единицу, тенге</t>
  </si>
  <si>
    <t xml:space="preserve">Наименование </t>
  </si>
  <si>
    <t>Единица измерения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</si>
</sst>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6" x14ac:knownFonts="1">
    <font>
      <sz val="11"/>
      <color theme="1"/>
      <name val="Calibri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 applyFont="1" applyAlignment="1"/>
    <xf numFmtId="0" fontId="1" fillId="0" borderId="0" xfId="0" applyFont="1" applyAlignment="1"/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0" xfId="0" applyFont="1" applyAlignment="1"/>
    <xf numFmtId="0" fontId="4" fillId="0" borderId="0" xfId="0" applyFont="1" applyAlignment="1">
      <alignment vertical="center"/>
    </xf>
    <xf numFmtId="0" fontId="2" fillId="0" borderId="0" xfId="0" applyFont="1" applyFill="1" applyAlignment="1"/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/>
    <xf numFmtId="0" fontId="4" fillId="0" borderId="2" xfId="0" applyFont="1" applyFill="1" applyBorder="1" applyAlignment="1">
      <alignment horizontal="center" vertical="center" wrapText="1"/>
    </xf>
    <xf numFmtId="164" fontId="5" fillId="0" borderId="0" xfId="0" applyNumberFormat="1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23"/>
  <sheetViews>
    <sheetView tabSelected="1" zoomScale="85" zoomScaleNormal="85" zoomScalePageLayoutView="75" workbookViewId="0">
      <selection activeCell="D4" sqref="D4"/>
    </sheetView>
  </sheetViews>
  <sheetFormatPr defaultColWidth="14.42578125" defaultRowHeight="15" customHeight="1" x14ac:dyDescent="0.25"/>
  <cols>
    <col min="1" max="1" width="6" customWidth="1"/>
    <col min="2" max="2" width="46.140625" customWidth="1"/>
    <col min="3" max="3" width="20.42578125" customWidth="1"/>
    <col min="4" max="4" width="17.7109375" customWidth="1"/>
    <col min="5" max="5" width="10.42578125" customWidth="1"/>
    <col min="6" max="6" width="16.85546875" customWidth="1"/>
    <col min="7" max="7" width="14.42578125" customWidth="1"/>
    <col min="8" max="23" width="8.7109375" customWidth="1"/>
  </cols>
  <sheetData>
    <row r="1" spans="1:7" s="1" customFormat="1" ht="15.75" x14ac:dyDescent="0.25">
      <c r="A1" s="5"/>
      <c r="B1" s="6" t="s">
        <v>0</v>
      </c>
      <c r="C1" s="6"/>
      <c r="D1" s="6"/>
      <c r="E1" s="6"/>
      <c r="F1" s="5"/>
      <c r="G1" s="5"/>
    </row>
    <row r="2" spans="1:7" s="1" customFormat="1" ht="15.75" x14ac:dyDescent="0.25">
      <c r="A2" s="7"/>
      <c r="B2" s="12" t="s">
        <v>4</v>
      </c>
      <c r="C2" s="12"/>
      <c r="D2" s="12"/>
      <c r="E2" s="12"/>
      <c r="F2" s="12"/>
      <c r="G2" s="5"/>
    </row>
    <row r="3" spans="1:7" ht="50.25" customHeight="1" x14ac:dyDescent="0.25">
      <c r="A3" s="3" t="s">
        <v>37</v>
      </c>
      <c r="B3" s="2" t="s">
        <v>39</v>
      </c>
      <c r="C3" s="3" t="s">
        <v>5</v>
      </c>
      <c r="D3" s="3" t="s">
        <v>40</v>
      </c>
      <c r="E3" s="3" t="s">
        <v>3</v>
      </c>
      <c r="F3" s="3" t="s">
        <v>38</v>
      </c>
      <c r="G3" s="3" t="s">
        <v>6</v>
      </c>
    </row>
    <row r="4" spans="1:7" ht="15.75" customHeight="1" x14ac:dyDescent="0.25">
      <c r="A4" s="4">
        <v>1</v>
      </c>
      <c r="B4" s="8" t="s">
        <v>7</v>
      </c>
      <c r="C4" s="8" t="s">
        <v>8</v>
      </c>
      <c r="D4" s="8" t="s">
        <v>1</v>
      </c>
      <c r="E4" s="8">
        <v>360</v>
      </c>
      <c r="F4" s="8">
        <v>24.9</v>
      </c>
      <c r="G4" s="8">
        <f>F4*E4</f>
        <v>8964</v>
      </c>
    </row>
    <row r="5" spans="1:7" ht="15.75" customHeight="1" x14ac:dyDescent="0.25">
      <c r="A5" s="4">
        <v>2</v>
      </c>
      <c r="B5" s="8" t="s">
        <v>9</v>
      </c>
      <c r="C5" s="8" t="s">
        <v>10</v>
      </c>
      <c r="D5" s="8" t="s">
        <v>1</v>
      </c>
      <c r="E5" s="8">
        <v>100</v>
      </c>
      <c r="F5" s="8">
        <v>79.88</v>
      </c>
      <c r="G5" s="8">
        <f t="shared" ref="G5:G19" si="0">F5*E5</f>
        <v>7988</v>
      </c>
    </row>
    <row r="6" spans="1:7" ht="15.75" customHeight="1" x14ac:dyDescent="0.25">
      <c r="A6" s="4">
        <v>3</v>
      </c>
      <c r="B6" s="8" t="s">
        <v>11</v>
      </c>
      <c r="C6" s="8" t="s">
        <v>12</v>
      </c>
      <c r="D6" s="8" t="s">
        <v>1</v>
      </c>
      <c r="E6" s="8">
        <v>120</v>
      </c>
      <c r="F6" s="8">
        <v>31.7</v>
      </c>
      <c r="G6" s="8">
        <f t="shared" si="0"/>
        <v>3804</v>
      </c>
    </row>
    <row r="7" spans="1:7" ht="15.75" customHeight="1" x14ac:dyDescent="0.25">
      <c r="A7" s="4">
        <v>4</v>
      </c>
      <c r="B7" s="8" t="s">
        <v>13</v>
      </c>
      <c r="C7" s="8" t="s">
        <v>14</v>
      </c>
      <c r="D7" s="8" t="s">
        <v>15</v>
      </c>
      <c r="E7" s="8">
        <v>300</v>
      </c>
      <c r="F7" s="8">
        <v>168.6</v>
      </c>
      <c r="G7" s="8">
        <f t="shared" si="0"/>
        <v>50580</v>
      </c>
    </row>
    <row r="8" spans="1:7" ht="15.75" customHeight="1" x14ac:dyDescent="0.25">
      <c r="A8" s="4">
        <v>5</v>
      </c>
      <c r="B8" s="8" t="s">
        <v>16</v>
      </c>
      <c r="C8" s="8" t="s">
        <v>8</v>
      </c>
      <c r="D8" s="8" t="s">
        <v>1</v>
      </c>
      <c r="E8" s="8">
        <v>240</v>
      </c>
      <c r="F8" s="8">
        <v>23.46</v>
      </c>
      <c r="G8" s="8">
        <f t="shared" si="0"/>
        <v>5630.4000000000005</v>
      </c>
    </row>
    <row r="9" spans="1:7" ht="15.75" customHeight="1" x14ac:dyDescent="0.25">
      <c r="A9" s="4">
        <v>6</v>
      </c>
      <c r="B9" s="8" t="s">
        <v>17</v>
      </c>
      <c r="C9" s="8" t="s">
        <v>18</v>
      </c>
      <c r="D9" s="8" t="s">
        <v>1</v>
      </c>
      <c r="E9" s="8">
        <v>80</v>
      </c>
      <c r="F9" s="8">
        <v>195</v>
      </c>
      <c r="G9" s="8">
        <f t="shared" si="0"/>
        <v>15600</v>
      </c>
    </row>
    <row r="10" spans="1:7" ht="15.75" customHeight="1" x14ac:dyDescent="0.25">
      <c r="A10" s="4">
        <v>7</v>
      </c>
      <c r="B10" s="8" t="s">
        <v>19</v>
      </c>
      <c r="C10" s="8" t="s">
        <v>8</v>
      </c>
      <c r="D10" s="8" t="s">
        <v>1</v>
      </c>
      <c r="E10" s="8">
        <v>240</v>
      </c>
      <c r="F10" s="8">
        <v>22.56</v>
      </c>
      <c r="G10" s="8">
        <f t="shared" si="0"/>
        <v>5414.4</v>
      </c>
    </row>
    <row r="11" spans="1:7" ht="15.75" customHeight="1" x14ac:dyDescent="0.25">
      <c r="A11" s="4">
        <v>8</v>
      </c>
      <c r="B11" s="8" t="s">
        <v>20</v>
      </c>
      <c r="C11" s="8" t="s">
        <v>21</v>
      </c>
      <c r="D11" s="8" t="s">
        <v>1</v>
      </c>
      <c r="E11" s="8">
        <v>120</v>
      </c>
      <c r="F11" s="8">
        <v>472.3</v>
      </c>
      <c r="G11" s="8">
        <f t="shared" si="0"/>
        <v>56676</v>
      </c>
    </row>
    <row r="12" spans="1:7" ht="15.75" customHeight="1" x14ac:dyDescent="0.25">
      <c r="A12" s="4">
        <v>9</v>
      </c>
      <c r="B12" s="8" t="s">
        <v>22</v>
      </c>
      <c r="C12" s="8" t="s">
        <v>23</v>
      </c>
      <c r="D12" s="8" t="s">
        <v>1</v>
      </c>
      <c r="E12" s="8">
        <v>120</v>
      </c>
      <c r="F12" s="8">
        <v>39.700000000000003</v>
      </c>
      <c r="G12" s="8">
        <f t="shared" si="0"/>
        <v>4764</v>
      </c>
    </row>
    <row r="13" spans="1:7" ht="15.75" customHeight="1" x14ac:dyDescent="0.25">
      <c r="A13" s="4">
        <v>10</v>
      </c>
      <c r="B13" s="8" t="s">
        <v>24</v>
      </c>
      <c r="C13" s="8" t="s">
        <v>25</v>
      </c>
      <c r="D13" s="8" t="s">
        <v>26</v>
      </c>
      <c r="E13" s="8">
        <v>300</v>
      </c>
      <c r="F13" s="8">
        <v>16.5</v>
      </c>
      <c r="G13" s="8">
        <f t="shared" si="0"/>
        <v>4950</v>
      </c>
    </row>
    <row r="14" spans="1:7" ht="15.75" customHeight="1" x14ac:dyDescent="0.25">
      <c r="A14" s="4">
        <v>11</v>
      </c>
      <c r="B14" s="8" t="s">
        <v>24</v>
      </c>
      <c r="C14" s="8" t="s">
        <v>27</v>
      </c>
      <c r="D14" s="8" t="s">
        <v>26</v>
      </c>
      <c r="E14" s="8">
        <v>600</v>
      </c>
      <c r="F14" s="8">
        <v>17.5</v>
      </c>
      <c r="G14" s="8">
        <f t="shared" si="0"/>
        <v>10500</v>
      </c>
    </row>
    <row r="15" spans="1:7" ht="15.75" customHeight="1" x14ac:dyDescent="0.25">
      <c r="A15" s="4">
        <v>12</v>
      </c>
      <c r="B15" s="8" t="s">
        <v>24</v>
      </c>
      <c r="C15" s="8" t="s">
        <v>28</v>
      </c>
      <c r="D15" s="8" t="s">
        <v>26</v>
      </c>
      <c r="E15" s="8">
        <v>300</v>
      </c>
      <c r="F15" s="8">
        <v>28</v>
      </c>
      <c r="G15" s="8">
        <f t="shared" si="0"/>
        <v>8400</v>
      </c>
    </row>
    <row r="16" spans="1:7" ht="15.75" customHeight="1" x14ac:dyDescent="0.25">
      <c r="A16" s="4">
        <v>13</v>
      </c>
      <c r="B16" s="8" t="s">
        <v>29</v>
      </c>
      <c r="C16" s="8" t="s">
        <v>30</v>
      </c>
      <c r="D16" s="8" t="s">
        <v>26</v>
      </c>
      <c r="E16" s="8">
        <v>600</v>
      </c>
      <c r="F16" s="8">
        <v>61</v>
      </c>
      <c r="G16" s="8">
        <f t="shared" si="0"/>
        <v>36600</v>
      </c>
    </row>
    <row r="17" spans="1:7" ht="15.75" customHeight="1" x14ac:dyDescent="0.25">
      <c r="A17" s="4">
        <v>14</v>
      </c>
      <c r="B17" s="8" t="s">
        <v>31</v>
      </c>
      <c r="C17" s="8" t="s">
        <v>32</v>
      </c>
      <c r="D17" s="8" t="s">
        <v>26</v>
      </c>
      <c r="E17" s="8">
        <v>600</v>
      </c>
      <c r="F17" s="8">
        <v>60</v>
      </c>
      <c r="G17" s="8">
        <f t="shared" si="0"/>
        <v>36000</v>
      </c>
    </row>
    <row r="18" spans="1:7" ht="15.75" customHeight="1" x14ac:dyDescent="0.25">
      <c r="A18" s="4">
        <v>15</v>
      </c>
      <c r="B18" s="8" t="s">
        <v>33</v>
      </c>
      <c r="C18" s="8" t="s">
        <v>34</v>
      </c>
      <c r="D18" s="8" t="s">
        <v>26</v>
      </c>
      <c r="E18" s="8">
        <v>100</v>
      </c>
      <c r="F18" s="8">
        <v>222</v>
      </c>
      <c r="G18" s="8">
        <f t="shared" si="0"/>
        <v>22200</v>
      </c>
    </row>
    <row r="19" spans="1:7" ht="15.75" customHeight="1" x14ac:dyDescent="0.25">
      <c r="A19" s="4">
        <v>16</v>
      </c>
      <c r="B19" s="8" t="s">
        <v>35</v>
      </c>
      <c r="C19" s="8" t="s">
        <v>36</v>
      </c>
      <c r="D19" s="8" t="s">
        <v>15</v>
      </c>
      <c r="E19" s="8">
        <v>25</v>
      </c>
      <c r="F19" s="8">
        <v>164.17</v>
      </c>
      <c r="G19" s="8">
        <f t="shared" si="0"/>
        <v>4104.25</v>
      </c>
    </row>
    <row r="20" spans="1:7" ht="15.75" customHeight="1" x14ac:dyDescent="0.25">
      <c r="A20" s="10"/>
      <c r="B20" s="9" t="s">
        <v>2</v>
      </c>
      <c r="C20" s="10"/>
      <c r="D20" s="10"/>
      <c r="E20" s="10"/>
      <c r="F20" s="10"/>
      <c r="G20" s="11">
        <f>SUM(G4:G19)</f>
        <v>282175.05</v>
      </c>
    </row>
    <row r="21" spans="1:7" ht="15.75" customHeight="1" x14ac:dyDescent="0.25"/>
    <row r="22" spans="1:7" ht="15.75" customHeight="1" x14ac:dyDescent="0.25"/>
    <row r="23" spans="1:7" ht="15.75" customHeight="1" x14ac:dyDescent="0.25"/>
    <row r="24" spans="1:7" ht="15.75" customHeight="1" x14ac:dyDescent="0.25"/>
    <row r="25" spans="1:7" ht="15.75" customHeight="1" x14ac:dyDescent="0.25"/>
    <row r="26" spans="1:7" ht="15.75" customHeight="1" x14ac:dyDescent="0.25"/>
    <row r="27" spans="1:7" ht="15.75" customHeight="1" x14ac:dyDescent="0.25"/>
    <row r="28" spans="1:7" ht="15.75" customHeight="1" x14ac:dyDescent="0.25"/>
    <row r="29" spans="1:7" ht="15.75" customHeight="1" x14ac:dyDescent="0.25"/>
    <row r="30" spans="1:7" ht="15.75" customHeight="1" x14ac:dyDescent="0.25"/>
    <row r="31" spans="1:7" ht="15.75" customHeight="1" x14ac:dyDescent="0.25"/>
    <row r="32" spans="1:7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</sheetData>
  <mergeCells count="1">
    <mergeCell ref="B2:F2"/>
  </mergeCells>
  <pageMargins left="0.7" right="0.7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2022-06-17T09:01:08Z</cp:lastPrinted>
  <dcterms:created xsi:type="dcterms:W3CDTF">2022-05-30T04:52:25Z</dcterms:created>
  <dcterms:modified xsi:type="dcterms:W3CDTF">2022-07-12T11:07:50Z</dcterms:modified>
</cp:coreProperties>
</file>