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Ерсін\!!2022\375\22.09.2022 ЛС\"/>
    </mc:Choice>
  </mc:AlternateContent>
  <xr:revisionPtr revIDLastSave="0" documentId="13_ncr:1_{21723E72-7B40-41DF-AA4C-ABF80999D412}" xr6:coauthVersionLast="47" xr6:coauthVersionMax="47" xr10:uidLastSave="{00000000-0000-0000-0000-000000000000}"/>
  <bookViews>
    <workbookView xWindow="2730" yWindow="1560" windowWidth="15360" windowHeight="14640" xr2:uid="{00000000-000D-0000-FFFF-FFFF00000000}"/>
  </bookViews>
  <sheets>
    <sheet name="Sheet1" sheetId="1" r:id="rId1"/>
  </sheets>
  <definedNames>
    <definedName name="_xlnm._FilterDatabase" localSheetId="0" hidden="1">Sheet1!$A$3:$F$16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1" l="1"/>
  <c r="F14" i="1"/>
  <c r="F15" i="1"/>
  <c r="F6" i="1" l="1"/>
  <c r="F7" i="1"/>
  <c r="F8" i="1"/>
  <c r="F9" i="1"/>
  <c r="F10" i="1"/>
  <c r="F11" i="1"/>
  <c r="F12" i="1"/>
  <c r="F13" i="1"/>
  <c r="F5" i="1"/>
</calcChain>
</file>

<file path=xl/sharedStrings.xml><?xml version="1.0" encoding="utf-8"?>
<sst xmlns="http://schemas.openxmlformats.org/spreadsheetml/2006/main" count="31" uniqueCount="24">
  <si>
    <t>№ лота</t>
  </si>
  <si>
    <t>Наименование лекарственного средства</t>
  </si>
  <si>
    <t>Ед.изм</t>
  </si>
  <si>
    <t>Сумма</t>
  </si>
  <si>
    <t>флакон</t>
  </si>
  <si>
    <t>ампула</t>
  </si>
  <si>
    <t>таблетка</t>
  </si>
  <si>
    <t xml:space="preserve">Эналаприлат 1,25 мг/мл , 1мл </t>
  </si>
  <si>
    <t>ИТОГО</t>
  </si>
  <si>
    <t>Валидол таблетки 60 мг № 10</t>
  </si>
  <si>
    <t xml:space="preserve">Атропина сульфат раствор 0,1%/1 мл </t>
  </si>
  <si>
    <t xml:space="preserve">Эритромицин таблетки 250 мг </t>
  </si>
  <si>
    <t xml:space="preserve">Этамзилат 12,5% , 2мл </t>
  </si>
  <si>
    <t>Преднизолон30мг 1мл</t>
  </si>
  <si>
    <t>Амиодарон таблетки 200 мг</t>
  </si>
  <si>
    <t>Цена, тенге</t>
  </si>
  <si>
    <t>Количество</t>
  </si>
  <si>
    <t>Валокордин капли 25 мл</t>
  </si>
  <si>
    <t>Пилокарпина  1%-10 мл гл.капли</t>
  </si>
  <si>
    <t>ГКП на ПХВ "Городская поликлиника №11" акимата города Астаны</t>
  </si>
  <si>
    <t>упаковка</t>
  </si>
  <si>
    <t>Мизопростол 0,2 мг №4</t>
  </si>
  <si>
    <t>Медабон таб. №5</t>
  </si>
  <si>
    <t>приложение №1 к объявлению от 22.09.2022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</si>
</sst>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vertAlign val="subscript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/>
    <xf numFmtId="0" fontId="4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0"/>
  <sheetViews>
    <sheetView tabSelected="1" zoomScale="85" zoomScaleNormal="85" zoomScalePageLayoutView="75" workbookViewId="0">
      <selection activeCell="A15" sqref="A15"/>
    </sheetView>
  </sheetViews>
  <sheetFormatPr defaultColWidth="14.42578125" defaultRowHeight="15" customHeight="1" x14ac:dyDescent="0.25"/>
  <cols>
    <col min="1" max="1" width="6" customWidth="1"/>
    <col min="2" max="2" width="46.140625" customWidth="1"/>
    <col min="3" max="3" width="17.7109375" customWidth="1"/>
    <col min="4" max="4" width="10.42578125" customWidth="1"/>
    <col min="5" max="5" width="13" customWidth="1"/>
    <col min="6" max="6" width="16.85546875" customWidth="1"/>
    <col min="7" max="23" width="8.7109375" customWidth="1"/>
  </cols>
  <sheetData>
    <row r="1" spans="1:6" s="4" customFormat="1" x14ac:dyDescent="0.25">
      <c r="B1" s="11" t="s">
        <v>19</v>
      </c>
      <c r="C1" s="11"/>
      <c r="D1" s="11"/>
      <c r="E1" s="11"/>
    </row>
    <row r="2" spans="1:6" s="4" customFormat="1" x14ac:dyDescent="0.25">
      <c r="A2" s="6"/>
      <c r="B2" s="10" t="s">
        <v>23</v>
      </c>
      <c r="C2" s="10"/>
      <c r="D2" s="10"/>
      <c r="E2" s="10"/>
      <c r="F2" s="10"/>
    </row>
    <row r="3" spans="1:6" ht="15" customHeight="1" x14ac:dyDescent="0.25">
      <c r="A3" s="7"/>
      <c r="B3" s="7"/>
      <c r="C3" s="7"/>
      <c r="D3" s="7"/>
      <c r="E3" s="7"/>
      <c r="F3" s="7"/>
    </row>
    <row r="4" spans="1:6" ht="34.5" customHeight="1" x14ac:dyDescent="0.25">
      <c r="A4" s="8" t="s">
        <v>0</v>
      </c>
      <c r="B4" s="8" t="s">
        <v>1</v>
      </c>
      <c r="C4" s="8" t="s">
        <v>2</v>
      </c>
      <c r="D4" s="8" t="s">
        <v>16</v>
      </c>
      <c r="E4" s="8" t="s">
        <v>15</v>
      </c>
      <c r="F4" s="8" t="s">
        <v>3</v>
      </c>
    </row>
    <row r="5" spans="1:6" ht="23.25" customHeight="1" x14ac:dyDescent="0.25">
      <c r="A5" s="5">
        <v>1</v>
      </c>
      <c r="B5" s="5" t="s">
        <v>10</v>
      </c>
      <c r="C5" s="5" t="s">
        <v>5</v>
      </c>
      <c r="D5" s="5">
        <v>40</v>
      </c>
      <c r="E5" s="5">
        <v>120</v>
      </c>
      <c r="F5" s="5">
        <f>E5*D5</f>
        <v>4800</v>
      </c>
    </row>
    <row r="6" spans="1:6" ht="23.25" customHeight="1" x14ac:dyDescent="0.25">
      <c r="A6" s="5">
        <v>2</v>
      </c>
      <c r="B6" s="5" t="s">
        <v>9</v>
      </c>
      <c r="C6" s="5" t="s">
        <v>6</v>
      </c>
      <c r="D6" s="5">
        <v>40</v>
      </c>
      <c r="E6" s="5">
        <v>12</v>
      </c>
      <c r="F6" s="5">
        <f t="shared" ref="F6:F15" si="0">E6*D6</f>
        <v>480</v>
      </c>
    </row>
    <row r="7" spans="1:6" ht="23.25" customHeight="1" x14ac:dyDescent="0.25">
      <c r="A7" s="5">
        <v>3</v>
      </c>
      <c r="B7" s="5" t="s">
        <v>17</v>
      </c>
      <c r="C7" s="5" t="s">
        <v>4</v>
      </c>
      <c r="D7" s="5">
        <v>4</v>
      </c>
      <c r="E7" s="5">
        <v>750</v>
      </c>
      <c r="F7" s="5">
        <f t="shared" si="0"/>
        <v>3000</v>
      </c>
    </row>
    <row r="8" spans="1:6" ht="23.25" customHeight="1" x14ac:dyDescent="0.25">
      <c r="A8" s="5">
        <v>4</v>
      </c>
      <c r="B8" s="5" t="s">
        <v>11</v>
      </c>
      <c r="C8" s="5" t="s">
        <v>6</v>
      </c>
      <c r="D8" s="5">
        <v>200</v>
      </c>
      <c r="E8" s="5">
        <v>31.059000000000001</v>
      </c>
      <c r="F8" s="5">
        <f t="shared" si="0"/>
        <v>6211.8</v>
      </c>
    </row>
    <row r="9" spans="1:6" ht="23.25" customHeight="1" x14ac:dyDescent="0.25">
      <c r="A9" s="5">
        <v>5</v>
      </c>
      <c r="B9" s="5" t="s">
        <v>7</v>
      </c>
      <c r="C9" s="5" t="s">
        <v>5</v>
      </c>
      <c r="D9" s="5">
        <v>100</v>
      </c>
      <c r="E9" s="5">
        <v>530.07799999999997</v>
      </c>
      <c r="F9" s="5">
        <f t="shared" si="0"/>
        <v>53007.799999999996</v>
      </c>
    </row>
    <row r="10" spans="1:6" ht="23.25" customHeight="1" x14ac:dyDescent="0.25">
      <c r="A10" s="5">
        <v>6</v>
      </c>
      <c r="B10" s="5" t="s">
        <v>12</v>
      </c>
      <c r="C10" s="5" t="s">
        <v>5</v>
      </c>
      <c r="D10" s="5">
        <v>60</v>
      </c>
      <c r="E10" s="5">
        <v>64.760000000000005</v>
      </c>
      <c r="F10" s="5">
        <f t="shared" si="0"/>
        <v>3885.6000000000004</v>
      </c>
    </row>
    <row r="11" spans="1:6" ht="23.25" customHeight="1" x14ac:dyDescent="0.25">
      <c r="A11" s="5">
        <v>7</v>
      </c>
      <c r="B11" s="5" t="s">
        <v>13</v>
      </c>
      <c r="C11" s="5" t="s">
        <v>5</v>
      </c>
      <c r="D11" s="5">
        <v>300</v>
      </c>
      <c r="E11" s="5">
        <v>165</v>
      </c>
      <c r="F11" s="5">
        <f t="shared" si="0"/>
        <v>49500</v>
      </c>
    </row>
    <row r="12" spans="1:6" ht="23.25" customHeight="1" x14ac:dyDescent="0.25">
      <c r="A12" s="5">
        <v>8</v>
      </c>
      <c r="B12" s="5" t="s">
        <v>14</v>
      </c>
      <c r="C12" s="5" t="s">
        <v>6</v>
      </c>
      <c r="D12" s="5">
        <v>90</v>
      </c>
      <c r="E12" s="5">
        <v>22</v>
      </c>
      <c r="F12" s="5">
        <f t="shared" si="0"/>
        <v>1980</v>
      </c>
    </row>
    <row r="13" spans="1:6" ht="23.25" customHeight="1" x14ac:dyDescent="0.25">
      <c r="A13" s="5">
        <v>9</v>
      </c>
      <c r="B13" s="5" t="s">
        <v>18</v>
      </c>
      <c r="C13" s="5" t="s">
        <v>4</v>
      </c>
      <c r="D13" s="5">
        <v>3</v>
      </c>
      <c r="E13" s="9">
        <v>834</v>
      </c>
      <c r="F13" s="5">
        <f t="shared" si="0"/>
        <v>2502</v>
      </c>
    </row>
    <row r="14" spans="1:6" ht="23.25" customHeight="1" x14ac:dyDescent="0.25">
      <c r="A14" s="5">
        <v>10</v>
      </c>
      <c r="B14" s="5" t="s">
        <v>22</v>
      </c>
      <c r="C14" s="5" t="s">
        <v>20</v>
      </c>
      <c r="D14" s="5">
        <v>20</v>
      </c>
      <c r="E14" s="9">
        <v>4572</v>
      </c>
      <c r="F14" s="5">
        <f t="shared" si="0"/>
        <v>91440</v>
      </c>
    </row>
    <row r="15" spans="1:6" ht="23.25" customHeight="1" x14ac:dyDescent="0.25">
      <c r="A15" s="5">
        <v>11</v>
      </c>
      <c r="B15" s="5" t="s">
        <v>21</v>
      </c>
      <c r="C15" s="5" t="s">
        <v>20</v>
      </c>
      <c r="D15" s="5">
        <v>3</v>
      </c>
      <c r="E15" s="9">
        <v>1984.14</v>
      </c>
      <c r="F15" s="5">
        <f t="shared" si="0"/>
        <v>5952.42</v>
      </c>
    </row>
    <row r="16" spans="1:6" ht="23.25" customHeight="1" x14ac:dyDescent="0.25">
      <c r="A16" s="2"/>
      <c r="B16" s="3" t="s">
        <v>8</v>
      </c>
      <c r="C16" s="2"/>
      <c r="D16" s="2"/>
      <c r="E16" s="2"/>
      <c r="F16" s="3">
        <f>SUM(F5:F15)</f>
        <v>222759.62000000002</v>
      </c>
    </row>
    <row r="17" spans="1:6" ht="15.75" customHeight="1" x14ac:dyDescent="0.25">
      <c r="A17" s="1"/>
      <c r="B17" s="1"/>
      <c r="C17" s="1"/>
      <c r="D17" s="1"/>
      <c r="E17" s="1"/>
      <c r="F17" s="1"/>
    </row>
    <row r="18" spans="1:6" ht="15.75" customHeight="1" x14ac:dyDescent="0.25">
      <c r="A18" s="1"/>
      <c r="B18" s="1"/>
      <c r="C18" s="1"/>
      <c r="D18" s="1"/>
      <c r="E18" s="1"/>
      <c r="F18" s="1"/>
    </row>
    <row r="19" spans="1:6" ht="15.75" customHeight="1" x14ac:dyDescent="0.25"/>
    <row r="20" spans="1:6" ht="15.75" customHeight="1" x14ac:dyDescent="0.25"/>
    <row r="21" spans="1:6" ht="15.75" customHeight="1" x14ac:dyDescent="0.25"/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</sheetData>
  <autoFilter ref="A3:F16" xr:uid="{00000000-0009-0000-0000-000000000000}"/>
  <mergeCells count="2">
    <mergeCell ref="B2:F2"/>
    <mergeCell ref="B1:E1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2022-09-19T10:20:24Z</cp:lastPrinted>
  <dcterms:created xsi:type="dcterms:W3CDTF">2022-05-30T04:52:25Z</dcterms:created>
  <dcterms:modified xsi:type="dcterms:W3CDTF">2022-09-21T11:22:18Z</dcterms:modified>
</cp:coreProperties>
</file>