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Ерсін\!!2022\375\16.02.2022 ИМН\"/>
    </mc:Choice>
  </mc:AlternateContent>
  <xr:revisionPtr revIDLastSave="0" documentId="8_{FDAF6718-47B5-4D2C-9EA2-FA2F6912EBB7}" xr6:coauthVersionLast="47" xr6:coauthVersionMax="47" xr10:uidLastSave="{00000000-0000-0000-0000-000000000000}"/>
  <bookViews>
    <workbookView xWindow="720" yWindow="240" windowWidth="14385" windowHeight="1536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G79" i="1" l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80" i="1" s="1"/>
</calcChain>
</file>

<file path=xl/sharedStrings.xml><?xml version="1.0" encoding="utf-8"?>
<sst xmlns="http://schemas.openxmlformats.org/spreadsheetml/2006/main" count="158" uniqueCount="88">
  <si>
    <t>Ед. изм.</t>
  </si>
  <si>
    <t>шт</t>
  </si>
  <si>
    <t>Вата нестерильная 100г.</t>
  </si>
  <si>
    <t>уп</t>
  </si>
  <si>
    <t xml:space="preserve">Марля медицинская х/б отбеленная плотность36г/м2 </t>
  </si>
  <si>
    <t>метр</t>
  </si>
  <si>
    <t>Воздуховод № 1</t>
  </si>
  <si>
    <t>Воздуховод № 2</t>
  </si>
  <si>
    <t>Бумага для УЗИ 110*20 Bionet</t>
  </si>
  <si>
    <t>фл</t>
  </si>
  <si>
    <t>Мешок Амбу детский</t>
  </si>
  <si>
    <t>Шприцы 5,0</t>
  </si>
  <si>
    <t>Шприцы 10,0</t>
  </si>
  <si>
    <t>Шприцы 20,0</t>
  </si>
  <si>
    <t>Шприц Жанэ 150 мл</t>
  </si>
  <si>
    <t>Игла бабочка 24G</t>
  </si>
  <si>
    <t>Игла бабочка 23G</t>
  </si>
  <si>
    <t>Система трансфузионная для переливания  крови и кровезаменителей ПК  с пластиковым шипом</t>
  </si>
  <si>
    <t>Канюля назальная для подачи кислорода взрослая 2100 мм</t>
  </si>
  <si>
    <t>Канюля назальная для подачи кислорода детская 1500 мм</t>
  </si>
  <si>
    <t>Катетер Фоллея № 16, 20</t>
  </si>
  <si>
    <t>Кислородные маски взрослые L</t>
  </si>
  <si>
    <t>Кислородные маски детсие M</t>
  </si>
  <si>
    <t>Канюля внутривенная с катетером №18</t>
  </si>
  <si>
    <t>Канюля внутривенная с катетером № 20</t>
  </si>
  <si>
    <t>Канюля внутривенная с катетером № 22</t>
  </si>
  <si>
    <t>Канюля внутривенная с катетером № 24</t>
  </si>
  <si>
    <t>Стетоскоп акушерский деревянный</t>
  </si>
  <si>
    <t>Сантиметровая лента для измерения талии</t>
  </si>
  <si>
    <t>Жгут кровоостанавливающий венозный ЖВ -01</t>
  </si>
  <si>
    <t>Жгут  венозный (автоматический)</t>
  </si>
  <si>
    <t>Термометр для холодильника ТC-7-М1</t>
  </si>
  <si>
    <t>Скальпель хирургический № 11 размер</t>
  </si>
  <si>
    <t>Емкость контейнер класса В(опасные отходы) для сбора острого инструментария (одноразовый) 5л</t>
  </si>
  <si>
    <t>Бинт нестер. 7х14</t>
  </si>
  <si>
    <t>Бинт стер. 7х14</t>
  </si>
  <si>
    <t>Шприцы 2,0</t>
  </si>
  <si>
    <t>Гель для аппарата КТГ</t>
  </si>
  <si>
    <t xml:space="preserve">Спиртовые салфетки стерильные однократного применения 65*56 </t>
  </si>
  <si>
    <t xml:space="preserve">Тонометр </t>
  </si>
  <si>
    <t>Тест-полоски для определения глюкозы "CodeFree" №50</t>
  </si>
  <si>
    <t>Контейнер для сбора мокроты 120 мл</t>
  </si>
  <si>
    <t>Бумага для ЭКГ солар 210х280х215</t>
  </si>
  <si>
    <t>Диспенсерная система для салфеток 5л (ведро)</t>
  </si>
  <si>
    <t>Канюля внутривенная с катетером №19</t>
  </si>
  <si>
    <t>Канюля внутривенная с катетером № 21</t>
  </si>
  <si>
    <t>Контейнер для утилизации медицинских отходов(КБУ)кл Б 30 л желтый с педалью</t>
  </si>
  <si>
    <t xml:space="preserve">Мешок Амбу взрослый </t>
  </si>
  <si>
    <t>Наименование товаров работ и услуг</t>
  </si>
  <si>
    <t>Салфетки сухие № 200 (12*20см)сменный блок</t>
  </si>
  <si>
    <t>Катетер Фоллея размер СН 06-2616, 20</t>
  </si>
  <si>
    <t>Хирургический шовный материал(кетгут)</t>
  </si>
  <si>
    <t>Тонометр электронный</t>
  </si>
  <si>
    <t>Викрил 2-0 75 см фиолет кол 40 мм 1/2Ethicon</t>
  </si>
  <si>
    <t>Викрил 3/0 75 см колющая игла 31 мм 1/2 W9130</t>
  </si>
  <si>
    <t xml:space="preserve">Бинт гипсовый 20х270 </t>
  </si>
  <si>
    <t xml:space="preserve">Бинт гипсовый 10х270 </t>
  </si>
  <si>
    <t>Пульсоксиметр</t>
  </si>
  <si>
    <t>Воздуховод № 3</t>
  </si>
  <si>
    <t>Воздуховод № 4</t>
  </si>
  <si>
    <t>Назальный катетер взрос кислородный</t>
  </si>
  <si>
    <t>Хелпил тест (ФГДС) № 10</t>
  </si>
  <si>
    <t>Электроды для ЭКГ  для взрослых  Farum REF CES - 50A№ 50</t>
  </si>
  <si>
    <t>Рентген пленка DRYSTAR 20*25</t>
  </si>
  <si>
    <t>Тонометр полуавтомат</t>
  </si>
  <si>
    <t>Мочеприемник прикроватный 1000 мл</t>
  </si>
  <si>
    <t>Вазофикс №14, №16</t>
  </si>
  <si>
    <t>Вазофикс №20, №22, №24</t>
  </si>
  <si>
    <t>Крафт-пакет для стерилизации инструментов 150х200мм</t>
  </si>
  <si>
    <t>Крафт-пакет для стерилизации инструментов 200х200мм</t>
  </si>
  <si>
    <t>рул</t>
  </si>
  <si>
    <t>Скальпель хирургический № 10 размер</t>
  </si>
  <si>
    <t>Контейнер для утилизации медицинских отходов(КБУ)кл Б 5л</t>
  </si>
  <si>
    <t>Пеленка  фланелев. 75х120</t>
  </si>
  <si>
    <t>Пеленка медиц., однораз. 70х80</t>
  </si>
  <si>
    <t xml:space="preserve">                                        </t>
  </si>
  <si>
    <t>Пакет для сбора и хранения медицинских отходов  Б(желтый 500*600)</t>
  </si>
  <si>
    <t>Пакет для сбора и хранения медицинских отходов Б(красный 500*600)</t>
  </si>
  <si>
    <t>Пакет для сбора и хранения медицинских отходов А(черный 500*600)</t>
  </si>
  <si>
    <t>Кол-во</t>
  </si>
  <si>
    <t>№ Лота</t>
  </si>
  <si>
    <t>Гель для УЗИ 5л средней вязкости</t>
  </si>
  <si>
    <t xml:space="preserve">Тонометр для детей с манжетой </t>
  </si>
  <si>
    <t xml:space="preserve">Презервативы </t>
  </si>
  <si>
    <t xml:space="preserve">Термометр для измерения температуры тела электронный </t>
  </si>
  <si>
    <t>Цена, тенге</t>
  </si>
  <si>
    <t>Сумма, тенге</t>
  </si>
  <si>
    <t xml:space="preserve">приложение №1 к объявлению от 17.02.2022 г.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</si>
</sst>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_Смета на 2006 г после Каната_ОС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1"/>
  <sheetViews>
    <sheetView tabSelected="1" zoomScale="85" zoomScaleNormal="85" workbookViewId="0">
      <selection activeCell="G2" sqref="G2"/>
    </sheetView>
  </sheetViews>
  <sheetFormatPr defaultRowHeight="15" x14ac:dyDescent="0.25"/>
  <cols>
    <col min="1" max="1" width="2.7109375" customWidth="1"/>
    <col min="2" max="2" width="9.42578125" customWidth="1"/>
    <col min="3" max="3" width="39" customWidth="1"/>
    <col min="4" max="4" width="11.28515625" customWidth="1"/>
    <col min="5" max="6" width="10.42578125" customWidth="1"/>
    <col min="7" max="7" width="26.28515625" customWidth="1"/>
  </cols>
  <sheetData>
    <row r="1" spans="2:7" x14ac:dyDescent="0.25">
      <c r="G1" t="s">
        <v>87</v>
      </c>
    </row>
    <row r="2" spans="2:7" ht="60" customHeight="1" x14ac:dyDescent="0.3">
      <c r="B2" s="3"/>
      <c r="C2" s="5" t="s">
        <v>75</v>
      </c>
      <c r="D2" s="6"/>
      <c r="E2" s="6"/>
      <c r="F2" s="6"/>
      <c r="G2" s="5"/>
    </row>
    <row r="3" spans="2:7" ht="78" customHeight="1" x14ac:dyDescent="0.25">
      <c r="B3" s="21" t="s">
        <v>80</v>
      </c>
      <c r="C3" s="21" t="s">
        <v>48</v>
      </c>
      <c r="D3" s="21" t="s">
        <v>0</v>
      </c>
      <c r="E3" s="21" t="s">
        <v>79</v>
      </c>
      <c r="F3" s="21" t="s">
        <v>85</v>
      </c>
      <c r="G3" s="21" t="s">
        <v>86</v>
      </c>
    </row>
    <row r="4" spans="2:7" x14ac:dyDescent="0.25">
      <c r="B4" s="4"/>
      <c r="C4" s="4"/>
      <c r="D4" s="4"/>
      <c r="E4" s="4"/>
      <c r="F4" s="4"/>
      <c r="G4" s="4"/>
    </row>
    <row r="5" spans="2:7" ht="40.5" customHeight="1" x14ac:dyDescent="0.25">
      <c r="B5" s="10">
        <v>1</v>
      </c>
      <c r="C5" s="10" t="s">
        <v>72</v>
      </c>
      <c r="D5" s="10" t="s">
        <v>1</v>
      </c>
      <c r="E5" s="10">
        <v>3450</v>
      </c>
      <c r="F5" s="10">
        <v>214</v>
      </c>
      <c r="G5" s="10">
        <f>F5*E5</f>
        <v>738300</v>
      </c>
    </row>
    <row r="6" spans="2:7" ht="40.5" customHeight="1" x14ac:dyDescent="0.25">
      <c r="B6" s="10">
        <v>2</v>
      </c>
      <c r="C6" s="10" t="s">
        <v>73</v>
      </c>
      <c r="D6" s="11" t="s">
        <v>1</v>
      </c>
      <c r="E6" s="11">
        <v>6</v>
      </c>
      <c r="F6" s="11">
        <v>990</v>
      </c>
      <c r="G6" s="10">
        <f t="shared" ref="G6:G66" si="0">F6*E6</f>
        <v>5940</v>
      </c>
    </row>
    <row r="7" spans="2:7" ht="40.5" customHeight="1" x14ac:dyDescent="0.25">
      <c r="B7" s="10">
        <v>3</v>
      </c>
      <c r="C7" s="10" t="s">
        <v>74</v>
      </c>
      <c r="D7" s="11" t="s">
        <v>1</v>
      </c>
      <c r="E7" s="11">
        <v>4500</v>
      </c>
      <c r="F7" s="11">
        <v>109</v>
      </c>
      <c r="G7" s="10">
        <f t="shared" si="0"/>
        <v>490500</v>
      </c>
    </row>
    <row r="8" spans="2:7" ht="40.5" customHeight="1" x14ac:dyDescent="0.25">
      <c r="B8" s="12">
        <v>4</v>
      </c>
      <c r="C8" s="13" t="s">
        <v>34</v>
      </c>
      <c r="D8" s="14" t="s">
        <v>1</v>
      </c>
      <c r="E8" s="14">
        <v>6170</v>
      </c>
      <c r="F8" s="14">
        <v>64</v>
      </c>
      <c r="G8" s="10">
        <f t="shared" si="0"/>
        <v>394880</v>
      </c>
    </row>
    <row r="9" spans="2:7" ht="40.5" customHeight="1" x14ac:dyDescent="0.25">
      <c r="B9" s="10">
        <v>5</v>
      </c>
      <c r="C9" s="13" t="s">
        <v>35</v>
      </c>
      <c r="D9" s="14" t="s">
        <v>1</v>
      </c>
      <c r="E9" s="14">
        <v>7096</v>
      </c>
      <c r="F9" s="14">
        <v>75</v>
      </c>
      <c r="G9" s="10">
        <f t="shared" si="0"/>
        <v>532200</v>
      </c>
    </row>
    <row r="10" spans="2:7" ht="40.5" customHeight="1" x14ac:dyDescent="0.25">
      <c r="B10" s="10">
        <v>6</v>
      </c>
      <c r="C10" s="13" t="s">
        <v>66</v>
      </c>
      <c r="D10" s="14" t="s">
        <v>1</v>
      </c>
      <c r="E10" s="14">
        <v>30</v>
      </c>
      <c r="F10" s="14">
        <v>75</v>
      </c>
      <c r="G10" s="10">
        <f t="shared" si="0"/>
        <v>2250</v>
      </c>
    </row>
    <row r="11" spans="2:7" ht="40.5" customHeight="1" x14ac:dyDescent="0.25">
      <c r="B11" s="10">
        <v>7</v>
      </c>
      <c r="C11" s="13" t="s">
        <v>67</v>
      </c>
      <c r="D11" s="14" t="s">
        <v>1</v>
      </c>
      <c r="E11" s="14">
        <v>50</v>
      </c>
      <c r="F11" s="14">
        <v>75</v>
      </c>
      <c r="G11" s="10">
        <f t="shared" si="0"/>
        <v>3750</v>
      </c>
    </row>
    <row r="12" spans="2:7" ht="40.5" customHeight="1" x14ac:dyDescent="0.25">
      <c r="B12" s="12">
        <v>8</v>
      </c>
      <c r="C12" s="13" t="s">
        <v>37</v>
      </c>
      <c r="D12" s="14" t="s">
        <v>1</v>
      </c>
      <c r="E12" s="14">
        <v>4</v>
      </c>
      <c r="F12" s="15">
        <v>4845</v>
      </c>
      <c r="G12" s="10">
        <f t="shared" si="0"/>
        <v>19380</v>
      </c>
    </row>
    <row r="13" spans="2:7" ht="40.5" customHeight="1" x14ac:dyDescent="0.25">
      <c r="B13" s="10">
        <v>9</v>
      </c>
      <c r="C13" s="13" t="s">
        <v>40</v>
      </c>
      <c r="D13" s="14" t="s">
        <v>3</v>
      </c>
      <c r="E13" s="14">
        <v>136</v>
      </c>
      <c r="F13" s="14">
        <v>3320</v>
      </c>
      <c r="G13" s="10">
        <f t="shared" si="0"/>
        <v>451520</v>
      </c>
    </row>
    <row r="14" spans="2:7" ht="40.5" customHeight="1" x14ac:dyDescent="0.25">
      <c r="B14" s="10">
        <v>10</v>
      </c>
      <c r="C14" s="13" t="s">
        <v>43</v>
      </c>
      <c r="D14" s="14" t="s">
        <v>1</v>
      </c>
      <c r="E14" s="14">
        <v>80</v>
      </c>
      <c r="F14" s="15">
        <v>1499.85</v>
      </c>
      <c r="G14" s="10">
        <f t="shared" si="0"/>
        <v>119988</v>
      </c>
    </row>
    <row r="15" spans="2:7" ht="40.5" customHeight="1" x14ac:dyDescent="0.25">
      <c r="B15" s="10">
        <v>11</v>
      </c>
      <c r="C15" s="13" t="s">
        <v>49</v>
      </c>
      <c r="D15" s="14" t="s">
        <v>1</v>
      </c>
      <c r="E15" s="14">
        <v>560</v>
      </c>
      <c r="F15" s="14">
        <v>2855</v>
      </c>
      <c r="G15" s="10">
        <f t="shared" si="0"/>
        <v>1598800</v>
      </c>
    </row>
    <row r="16" spans="2:7" ht="40.5" customHeight="1" x14ac:dyDescent="0.25">
      <c r="B16" s="12">
        <v>12</v>
      </c>
      <c r="C16" s="13" t="s">
        <v>32</v>
      </c>
      <c r="D16" s="14" t="s">
        <v>1</v>
      </c>
      <c r="E16" s="14">
        <v>2100</v>
      </c>
      <c r="F16" s="14">
        <v>86</v>
      </c>
      <c r="G16" s="10">
        <f t="shared" si="0"/>
        <v>180600</v>
      </c>
    </row>
    <row r="17" spans="2:7" ht="40.5" customHeight="1" x14ac:dyDescent="0.25">
      <c r="B17" s="10">
        <v>13</v>
      </c>
      <c r="C17" s="13" t="s">
        <v>71</v>
      </c>
      <c r="D17" s="14" t="s">
        <v>1</v>
      </c>
      <c r="E17" s="14">
        <v>2000</v>
      </c>
      <c r="F17" s="14">
        <v>86</v>
      </c>
      <c r="G17" s="10">
        <f t="shared" si="0"/>
        <v>172000</v>
      </c>
    </row>
    <row r="18" spans="2:7" ht="40.5" customHeight="1" x14ac:dyDescent="0.25">
      <c r="B18" s="10">
        <v>14</v>
      </c>
      <c r="C18" s="13" t="s">
        <v>51</v>
      </c>
      <c r="D18" s="14" t="s">
        <v>1</v>
      </c>
      <c r="E18" s="14">
        <v>2</v>
      </c>
      <c r="F18" s="15">
        <v>400</v>
      </c>
      <c r="G18" s="10">
        <f t="shared" si="0"/>
        <v>800</v>
      </c>
    </row>
    <row r="19" spans="2:7" ht="40.5" customHeight="1" x14ac:dyDescent="0.25">
      <c r="B19" s="10">
        <v>15</v>
      </c>
      <c r="C19" s="13" t="s">
        <v>55</v>
      </c>
      <c r="D19" s="14" t="s">
        <v>1</v>
      </c>
      <c r="E19" s="14">
        <v>600</v>
      </c>
      <c r="F19" s="14">
        <v>572</v>
      </c>
      <c r="G19" s="10">
        <f t="shared" si="0"/>
        <v>343200</v>
      </c>
    </row>
    <row r="20" spans="2:7" ht="40.5" customHeight="1" x14ac:dyDescent="0.25">
      <c r="B20" s="12">
        <v>16</v>
      </c>
      <c r="C20" s="13" t="s">
        <v>56</v>
      </c>
      <c r="D20" s="14" t="s">
        <v>1</v>
      </c>
      <c r="E20" s="14">
        <v>500</v>
      </c>
      <c r="F20" s="14">
        <v>321</v>
      </c>
      <c r="G20" s="10">
        <f t="shared" si="0"/>
        <v>160500</v>
      </c>
    </row>
    <row r="21" spans="2:7" ht="40.5" customHeight="1" x14ac:dyDescent="0.25">
      <c r="B21" s="10">
        <v>17</v>
      </c>
      <c r="C21" s="13" t="s">
        <v>57</v>
      </c>
      <c r="D21" s="14" t="s">
        <v>1</v>
      </c>
      <c r="E21" s="14">
        <v>16</v>
      </c>
      <c r="F21" s="14">
        <v>10000</v>
      </c>
      <c r="G21" s="10">
        <f t="shared" si="0"/>
        <v>160000</v>
      </c>
    </row>
    <row r="22" spans="2:7" ht="40.5" customHeight="1" x14ac:dyDescent="0.25">
      <c r="B22" s="10">
        <v>18</v>
      </c>
      <c r="C22" s="13" t="s">
        <v>60</v>
      </c>
      <c r="D22" s="14" t="s">
        <v>1</v>
      </c>
      <c r="E22" s="14">
        <v>30</v>
      </c>
      <c r="F22" s="14">
        <v>472</v>
      </c>
      <c r="G22" s="10">
        <f t="shared" si="0"/>
        <v>14160</v>
      </c>
    </row>
    <row r="23" spans="2:7" ht="40.5" customHeight="1" x14ac:dyDescent="0.25">
      <c r="B23" s="10">
        <v>19</v>
      </c>
      <c r="C23" s="13" t="s">
        <v>61</v>
      </c>
      <c r="D23" s="14" t="s">
        <v>3</v>
      </c>
      <c r="E23" s="14">
        <v>30</v>
      </c>
      <c r="F23" s="14">
        <v>5479</v>
      </c>
      <c r="G23" s="10">
        <f t="shared" si="0"/>
        <v>164370</v>
      </c>
    </row>
    <row r="24" spans="2:7" ht="40.5" customHeight="1" x14ac:dyDescent="0.25">
      <c r="B24" s="12">
        <v>20</v>
      </c>
      <c r="C24" s="13" t="s">
        <v>54</v>
      </c>
      <c r="D24" s="14" t="s">
        <v>1</v>
      </c>
      <c r="E24" s="14">
        <v>30</v>
      </c>
      <c r="F24" s="15">
        <v>1645</v>
      </c>
      <c r="G24" s="10">
        <f t="shared" si="0"/>
        <v>49350</v>
      </c>
    </row>
    <row r="25" spans="2:7" ht="40.5" customHeight="1" x14ac:dyDescent="0.25">
      <c r="B25" s="10">
        <v>21</v>
      </c>
      <c r="C25" s="13" t="s">
        <v>53</v>
      </c>
      <c r="D25" s="14" t="s">
        <v>1</v>
      </c>
      <c r="E25" s="14">
        <v>30</v>
      </c>
      <c r="F25" s="15">
        <v>1705</v>
      </c>
      <c r="G25" s="10">
        <f t="shared" si="0"/>
        <v>51150</v>
      </c>
    </row>
    <row r="26" spans="2:7" ht="40.5" customHeight="1" x14ac:dyDescent="0.25">
      <c r="B26" s="10">
        <v>22</v>
      </c>
      <c r="C26" s="13" t="s">
        <v>46</v>
      </c>
      <c r="D26" s="14" t="s">
        <v>1</v>
      </c>
      <c r="E26" s="14">
        <v>1</v>
      </c>
      <c r="F26" s="16">
        <v>12000</v>
      </c>
      <c r="G26" s="10">
        <f t="shared" si="0"/>
        <v>12000</v>
      </c>
    </row>
    <row r="27" spans="2:7" ht="40.5" customHeight="1" x14ac:dyDescent="0.25">
      <c r="B27" s="10">
        <v>23</v>
      </c>
      <c r="C27" s="13" t="s">
        <v>33</v>
      </c>
      <c r="D27" s="14" t="s">
        <v>1</v>
      </c>
      <c r="E27" s="14">
        <v>900</v>
      </c>
      <c r="F27" s="14">
        <v>214</v>
      </c>
      <c r="G27" s="10">
        <f t="shared" si="0"/>
        <v>192600</v>
      </c>
    </row>
    <row r="28" spans="2:7" ht="40.5" customHeight="1" x14ac:dyDescent="0.25">
      <c r="B28" s="12">
        <v>24</v>
      </c>
      <c r="C28" s="13" t="s">
        <v>76</v>
      </c>
      <c r="D28" s="14" t="s">
        <v>1</v>
      </c>
      <c r="E28" s="14">
        <v>12903</v>
      </c>
      <c r="F28" s="14">
        <v>22</v>
      </c>
      <c r="G28" s="10">
        <f t="shared" si="0"/>
        <v>283866</v>
      </c>
    </row>
    <row r="29" spans="2:7" ht="40.5" customHeight="1" x14ac:dyDescent="0.25">
      <c r="B29" s="10">
        <v>25</v>
      </c>
      <c r="C29" s="13" t="s">
        <v>77</v>
      </c>
      <c r="D29" s="14" t="s">
        <v>1</v>
      </c>
      <c r="E29" s="14">
        <v>6600</v>
      </c>
      <c r="F29" s="14">
        <v>40</v>
      </c>
      <c r="G29" s="10">
        <f t="shared" si="0"/>
        <v>264000</v>
      </c>
    </row>
    <row r="30" spans="2:7" ht="40.5" customHeight="1" x14ac:dyDescent="0.25">
      <c r="B30" s="10">
        <v>26</v>
      </c>
      <c r="C30" s="13" t="s">
        <v>78</v>
      </c>
      <c r="D30" s="14" t="s">
        <v>1</v>
      </c>
      <c r="E30" s="14">
        <v>11800</v>
      </c>
      <c r="F30" s="14">
        <v>20</v>
      </c>
      <c r="G30" s="10">
        <f t="shared" si="0"/>
        <v>236000</v>
      </c>
    </row>
    <row r="31" spans="2:7" ht="40.5" customHeight="1" x14ac:dyDescent="0.25">
      <c r="B31" s="10">
        <v>27</v>
      </c>
      <c r="C31" s="17" t="s">
        <v>2</v>
      </c>
      <c r="D31" s="14" t="s">
        <v>3</v>
      </c>
      <c r="E31" s="14">
        <v>1032</v>
      </c>
      <c r="F31" s="14">
        <v>177</v>
      </c>
      <c r="G31" s="10">
        <f t="shared" si="0"/>
        <v>182664</v>
      </c>
    </row>
    <row r="32" spans="2:7" ht="40.5" customHeight="1" x14ac:dyDescent="0.25">
      <c r="B32" s="12">
        <v>28</v>
      </c>
      <c r="C32" s="17" t="s">
        <v>4</v>
      </c>
      <c r="D32" s="14" t="s">
        <v>5</v>
      </c>
      <c r="E32" s="14">
        <v>730</v>
      </c>
      <c r="F32" s="14">
        <v>101</v>
      </c>
      <c r="G32" s="10">
        <f t="shared" si="0"/>
        <v>73730</v>
      </c>
    </row>
    <row r="33" spans="2:7" ht="40.5" customHeight="1" x14ac:dyDescent="0.25">
      <c r="B33" s="10">
        <v>29</v>
      </c>
      <c r="C33" s="17" t="s">
        <v>6</v>
      </c>
      <c r="D33" s="14" t="s">
        <v>1</v>
      </c>
      <c r="E33" s="14">
        <v>2</v>
      </c>
      <c r="F33" s="14">
        <v>620</v>
      </c>
      <c r="G33" s="10">
        <f t="shared" si="0"/>
        <v>1240</v>
      </c>
    </row>
    <row r="34" spans="2:7" ht="40.5" customHeight="1" x14ac:dyDescent="0.25">
      <c r="B34" s="10">
        <v>30</v>
      </c>
      <c r="C34" s="17" t="s">
        <v>7</v>
      </c>
      <c r="D34" s="14" t="s">
        <v>1</v>
      </c>
      <c r="E34" s="14">
        <v>2</v>
      </c>
      <c r="F34" s="14">
        <v>620</v>
      </c>
      <c r="G34" s="10">
        <f t="shared" si="0"/>
        <v>1240</v>
      </c>
    </row>
    <row r="35" spans="2:7" ht="40.5" customHeight="1" x14ac:dyDescent="0.25">
      <c r="B35" s="10">
        <v>31</v>
      </c>
      <c r="C35" s="17" t="s">
        <v>58</v>
      </c>
      <c r="D35" s="14" t="s">
        <v>1</v>
      </c>
      <c r="E35" s="14">
        <v>2</v>
      </c>
      <c r="F35" s="14">
        <v>620</v>
      </c>
      <c r="G35" s="10">
        <f t="shared" si="0"/>
        <v>1240</v>
      </c>
    </row>
    <row r="36" spans="2:7" ht="40.5" customHeight="1" x14ac:dyDescent="0.25">
      <c r="B36" s="12">
        <v>32</v>
      </c>
      <c r="C36" s="17" t="s">
        <v>59</v>
      </c>
      <c r="D36" s="14" t="s">
        <v>1</v>
      </c>
      <c r="E36" s="14">
        <v>2</v>
      </c>
      <c r="F36" s="14">
        <v>620</v>
      </c>
      <c r="G36" s="10">
        <f t="shared" si="0"/>
        <v>1240</v>
      </c>
    </row>
    <row r="37" spans="2:7" ht="40.5" customHeight="1" x14ac:dyDescent="0.25">
      <c r="B37" s="10">
        <v>33</v>
      </c>
      <c r="C37" s="10" t="s">
        <v>81</v>
      </c>
      <c r="D37" s="14" t="s">
        <v>9</v>
      </c>
      <c r="E37" s="14">
        <v>60</v>
      </c>
      <c r="F37" s="14">
        <v>5350</v>
      </c>
      <c r="G37" s="10">
        <f t="shared" si="0"/>
        <v>321000</v>
      </c>
    </row>
    <row r="38" spans="2:7" ht="40.5" customHeight="1" x14ac:dyDescent="0.25">
      <c r="B38" s="10">
        <v>34</v>
      </c>
      <c r="C38" s="10" t="s">
        <v>8</v>
      </c>
      <c r="D38" s="14" t="s">
        <v>3</v>
      </c>
      <c r="E38" s="14">
        <v>24</v>
      </c>
      <c r="F38" s="14">
        <v>2979</v>
      </c>
      <c r="G38" s="10">
        <f t="shared" si="0"/>
        <v>71496</v>
      </c>
    </row>
    <row r="39" spans="2:7" ht="40.5" customHeight="1" x14ac:dyDescent="0.25">
      <c r="B39" s="10">
        <v>35</v>
      </c>
      <c r="C39" s="10" t="s">
        <v>42</v>
      </c>
      <c r="D39" s="14" t="s">
        <v>3</v>
      </c>
      <c r="E39" s="14">
        <v>195</v>
      </c>
      <c r="F39" s="14">
        <v>2222</v>
      </c>
      <c r="G39" s="10">
        <f t="shared" si="0"/>
        <v>433290</v>
      </c>
    </row>
    <row r="40" spans="2:7" ht="40.5" customHeight="1" x14ac:dyDescent="0.25">
      <c r="B40" s="12">
        <v>36</v>
      </c>
      <c r="C40" s="10" t="s">
        <v>47</v>
      </c>
      <c r="D40" s="14" t="s">
        <v>1</v>
      </c>
      <c r="E40" s="14">
        <v>3</v>
      </c>
      <c r="F40" s="14">
        <v>35310</v>
      </c>
      <c r="G40" s="10">
        <f t="shared" si="0"/>
        <v>105930</v>
      </c>
    </row>
    <row r="41" spans="2:7" ht="40.5" customHeight="1" x14ac:dyDescent="0.25">
      <c r="B41" s="10">
        <v>37</v>
      </c>
      <c r="C41" s="10" t="s">
        <v>10</v>
      </c>
      <c r="D41" s="14" t="s">
        <v>1</v>
      </c>
      <c r="E41" s="14">
        <v>7</v>
      </c>
      <c r="F41" s="14">
        <v>18100</v>
      </c>
      <c r="G41" s="10">
        <f t="shared" si="0"/>
        <v>126700</v>
      </c>
    </row>
    <row r="42" spans="2:7" ht="40.5" customHeight="1" x14ac:dyDescent="0.25">
      <c r="B42" s="10">
        <v>38</v>
      </c>
      <c r="C42" s="10" t="s">
        <v>38</v>
      </c>
      <c r="D42" s="14" t="s">
        <v>3</v>
      </c>
      <c r="E42" s="14">
        <v>25</v>
      </c>
      <c r="F42" s="14">
        <v>65</v>
      </c>
      <c r="G42" s="10">
        <f t="shared" si="0"/>
        <v>1625</v>
      </c>
    </row>
    <row r="43" spans="2:7" ht="40.5" customHeight="1" x14ac:dyDescent="0.25">
      <c r="B43" s="10">
        <v>39</v>
      </c>
      <c r="C43" s="18" t="s">
        <v>11</v>
      </c>
      <c r="D43" s="14" t="s">
        <v>1</v>
      </c>
      <c r="E43" s="14">
        <v>6150</v>
      </c>
      <c r="F43" s="14">
        <v>11</v>
      </c>
      <c r="G43" s="10">
        <f t="shared" si="0"/>
        <v>67650</v>
      </c>
    </row>
    <row r="44" spans="2:7" ht="40.5" customHeight="1" x14ac:dyDescent="0.25">
      <c r="B44" s="12">
        <v>40</v>
      </c>
      <c r="C44" s="18" t="s">
        <v>36</v>
      </c>
      <c r="D44" s="14" t="s">
        <v>1</v>
      </c>
      <c r="E44" s="14">
        <v>4350</v>
      </c>
      <c r="F44" s="14">
        <v>8.8000000000000007</v>
      </c>
      <c r="G44" s="10">
        <f t="shared" si="0"/>
        <v>38280</v>
      </c>
    </row>
    <row r="45" spans="2:7" ht="40.5" customHeight="1" x14ac:dyDescent="0.25">
      <c r="B45" s="10">
        <v>41</v>
      </c>
      <c r="C45" s="18" t="s">
        <v>12</v>
      </c>
      <c r="D45" s="14" t="s">
        <v>1</v>
      </c>
      <c r="E45" s="14">
        <v>2620</v>
      </c>
      <c r="F45" s="14">
        <v>17.45</v>
      </c>
      <c r="G45" s="10">
        <f t="shared" si="0"/>
        <v>45719</v>
      </c>
    </row>
    <row r="46" spans="2:7" ht="40.5" customHeight="1" x14ac:dyDescent="0.25">
      <c r="B46" s="10">
        <v>42</v>
      </c>
      <c r="C46" s="17" t="s">
        <v>13</v>
      </c>
      <c r="D46" s="14" t="s">
        <v>1</v>
      </c>
      <c r="E46" s="14">
        <v>6520</v>
      </c>
      <c r="F46" s="14">
        <v>24</v>
      </c>
      <c r="G46" s="10">
        <f t="shared" si="0"/>
        <v>156480</v>
      </c>
    </row>
    <row r="47" spans="2:7" ht="40.5" customHeight="1" x14ac:dyDescent="0.25">
      <c r="B47" s="10">
        <v>43</v>
      </c>
      <c r="C47" s="17" t="s">
        <v>14</v>
      </c>
      <c r="D47" s="14" t="s">
        <v>1</v>
      </c>
      <c r="E47" s="14">
        <v>3</v>
      </c>
      <c r="F47" s="14">
        <v>557</v>
      </c>
      <c r="G47" s="10">
        <f t="shared" si="0"/>
        <v>1671</v>
      </c>
    </row>
    <row r="48" spans="2:7" ht="40.5" customHeight="1" x14ac:dyDescent="0.25">
      <c r="B48" s="12">
        <v>44</v>
      </c>
      <c r="C48" s="17" t="s">
        <v>15</v>
      </c>
      <c r="D48" s="14" t="s">
        <v>1</v>
      </c>
      <c r="E48" s="14">
        <v>50</v>
      </c>
      <c r="F48" s="14">
        <v>86</v>
      </c>
      <c r="G48" s="10">
        <f t="shared" si="0"/>
        <v>4300</v>
      </c>
    </row>
    <row r="49" spans="2:7" ht="40.5" customHeight="1" x14ac:dyDescent="0.25">
      <c r="B49" s="10">
        <v>45</v>
      </c>
      <c r="C49" s="17" t="s">
        <v>16</v>
      </c>
      <c r="D49" s="14" t="s">
        <v>1</v>
      </c>
      <c r="E49" s="14">
        <v>50</v>
      </c>
      <c r="F49" s="14">
        <v>86</v>
      </c>
      <c r="G49" s="10">
        <f t="shared" si="0"/>
        <v>4300</v>
      </c>
    </row>
    <row r="50" spans="2:7" ht="40.5" customHeight="1" x14ac:dyDescent="0.25">
      <c r="B50" s="10">
        <v>46</v>
      </c>
      <c r="C50" s="17" t="s">
        <v>17</v>
      </c>
      <c r="D50" s="14" t="s">
        <v>1</v>
      </c>
      <c r="E50" s="14">
        <v>4</v>
      </c>
      <c r="F50" s="15">
        <v>522</v>
      </c>
      <c r="G50" s="10">
        <f t="shared" si="0"/>
        <v>2088</v>
      </c>
    </row>
    <row r="51" spans="2:7" ht="40.5" customHeight="1" x14ac:dyDescent="0.25">
      <c r="B51" s="10">
        <v>47</v>
      </c>
      <c r="C51" s="10" t="s">
        <v>21</v>
      </c>
      <c r="D51" s="14" t="s">
        <v>1</v>
      </c>
      <c r="E51" s="14">
        <v>3</v>
      </c>
      <c r="F51" s="14">
        <v>820</v>
      </c>
      <c r="G51" s="10">
        <f t="shared" si="0"/>
        <v>2460</v>
      </c>
    </row>
    <row r="52" spans="2:7" ht="40.5" customHeight="1" x14ac:dyDescent="0.25">
      <c r="B52" s="12">
        <v>48</v>
      </c>
      <c r="C52" s="10" t="s">
        <v>22</v>
      </c>
      <c r="D52" s="14" t="s">
        <v>1</v>
      </c>
      <c r="E52" s="14">
        <v>3</v>
      </c>
      <c r="F52" s="14">
        <v>1135</v>
      </c>
      <c r="G52" s="10">
        <f t="shared" si="0"/>
        <v>3405</v>
      </c>
    </row>
    <row r="53" spans="2:7" ht="40.5" customHeight="1" x14ac:dyDescent="0.25">
      <c r="B53" s="10">
        <v>49</v>
      </c>
      <c r="C53" s="10" t="s">
        <v>18</v>
      </c>
      <c r="D53" s="14" t="s">
        <v>1</v>
      </c>
      <c r="E53" s="14">
        <v>5</v>
      </c>
      <c r="F53" s="14">
        <v>631</v>
      </c>
      <c r="G53" s="10">
        <f t="shared" si="0"/>
        <v>3155</v>
      </c>
    </row>
    <row r="54" spans="2:7" ht="40.5" customHeight="1" x14ac:dyDescent="0.25">
      <c r="B54" s="10">
        <v>50</v>
      </c>
      <c r="C54" s="10" t="s">
        <v>19</v>
      </c>
      <c r="D54" s="14" t="s">
        <v>1</v>
      </c>
      <c r="E54" s="14">
        <v>5</v>
      </c>
      <c r="F54" s="14">
        <v>472</v>
      </c>
      <c r="G54" s="10">
        <f t="shared" si="0"/>
        <v>2360</v>
      </c>
    </row>
    <row r="55" spans="2:7" ht="40.5" customHeight="1" x14ac:dyDescent="0.25">
      <c r="B55" s="10">
        <v>51</v>
      </c>
      <c r="C55" s="19" t="s">
        <v>23</v>
      </c>
      <c r="D55" s="14" t="s">
        <v>1</v>
      </c>
      <c r="E55" s="18">
        <v>5</v>
      </c>
      <c r="F55" s="18">
        <v>66</v>
      </c>
      <c r="G55" s="10">
        <f t="shared" si="0"/>
        <v>330</v>
      </c>
    </row>
    <row r="56" spans="2:7" ht="40.5" customHeight="1" x14ac:dyDescent="0.25">
      <c r="B56" s="12">
        <v>52</v>
      </c>
      <c r="C56" s="19" t="s">
        <v>44</v>
      </c>
      <c r="D56" s="14" t="s">
        <v>1</v>
      </c>
      <c r="E56" s="18">
        <v>5</v>
      </c>
      <c r="F56" s="18">
        <v>66</v>
      </c>
      <c r="G56" s="10">
        <f t="shared" si="0"/>
        <v>330</v>
      </c>
    </row>
    <row r="57" spans="2:7" ht="40.5" customHeight="1" x14ac:dyDescent="0.25">
      <c r="B57" s="10">
        <v>53</v>
      </c>
      <c r="C57" s="19" t="s">
        <v>24</v>
      </c>
      <c r="D57" s="14" t="s">
        <v>1</v>
      </c>
      <c r="E57" s="18">
        <v>5</v>
      </c>
      <c r="F57" s="18">
        <v>66</v>
      </c>
      <c r="G57" s="10">
        <f t="shared" si="0"/>
        <v>330</v>
      </c>
    </row>
    <row r="58" spans="2:7" ht="40.5" customHeight="1" x14ac:dyDescent="0.25">
      <c r="B58" s="10">
        <v>54</v>
      </c>
      <c r="C58" s="19" t="s">
        <v>45</v>
      </c>
      <c r="D58" s="14" t="s">
        <v>1</v>
      </c>
      <c r="E58" s="18">
        <v>5</v>
      </c>
      <c r="F58" s="18">
        <v>66</v>
      </c>
      <c r="G58" s="10">
        <f t="shared" si="0"/>
        <v>330</v>
      </c>
    </row>
    <row r="59" spans="2:7" ht="40.5" customHeight="1" x14ac:dyDescent="0.25">
      <c r="B59" s="10">
        <v>55</v>
      </c>
      <c r="C59" s="19" t="s">
        <v>25</v>
      </c>
      <c r="D59" s="14" t="s">
        <v>1</v>
      </c>
      <c r="E59" s="18">
        <v>100</v>
      </c>
      <c r="F59" s="18">
        <v>66</v>
      </c>
      <c r="G59" s="10">
        <f t="shared" si="0"/>
        <v>6600</v>
      </c>
    </row>
    <row r="60" spans="2:7" ht="40.5" customHeight="1" x14ac:dyDescent="0.25">
      <c r="B60" s="12">
        <v>56</v>
      </c>
      <c r="C60" s="19" t="s">
        <v>26</v>
      </c>
      <c r="D60" s="14" t="s">
        <v>1</v>
      </c>
      <c r="E60" s="18">
        <v>100</v>
      </c>
      <c r="F60" s="18">
        <v>66</v>
      </c>
      <c r="G60" s="10">
        <f t="shared" si="0"/>
        <v>6600</v>
      </c>
    </row>
    <row r="61" spans="2:7" ht="40.5" customHeight="1" x14ac:dyDescent="0.25">
      <c r="B61" s="10">
        <v>57</v>
      </c>
      <c r="C61" s="19" t="s">
        <v>65</v>
      </c>
      <c r="D61" s="14" t="s">
        <v>1</v>
      </c>
      <c r="E61" s="18">
        <v>5</v>
      </c>
      <c r="F61" s="15">
        <v>305</v>
      </c>
      <c r="G61" s="10">
        <f t="shared" si="0"/>
        <v>1525</v>
      </c>
    </row>
    <row r="62" spans="2:7" ht="40.5" customHeight="1" x14ac:dyDescent="0.25">
      <c r="B62" s="10">
        <v>58</v>
      </c>
      <c r="C62" s="17" t="s">
        <v>84</v>
      </c>
      <c r="D62" s="14" t="s">
        <v>1</v>
      </c>
      <c r="E62" s="18">
        <v>194</v>
      </c>
      <c r="F62" s="18">
        <v>1850</v>
      </c>
      <c r="G62" s="10">
        <f t="shared" si="0"/>
        <v>358900</v>
      </c>
    </row>
    <row r="63" spans="2:7" ht="40.5" customHeight="1" x14ac:dyDescent="0.25">
      <c r="B63" s="10">
        <v>59</v>
      </c>
      <c r="C63" s="10" t="s">
        <v>31</v>
      </c>
      <c r="D63" s="14" t="s">
        <v>1</v>
      </c>
      <c r="E63" s="18">
        <v>20</v>
      </c>
      <c r="F63" s="18">
        <v>1500</v>
      </c>
      <c r="G63" s="10">
        <f t="shared" si="0"/>
        <v>30000</v>
      </c>
    </row>
    <row r="64" spans="2:7" ht="40.5" customHeight="1" x14ac:dyDescent="0.25">
      <c r="B64" s="12">
        <v>60</v>
      </c>
      <c r="C64" s="17" t="s">
        <v>62</v>
      </c>
      <c r="D64" s="14" t="s">
        <v>1</v>
      </c>
      <c r="E64" s="18">
        <v>52</v>
      </c>
      <c r="F64" s="18">
        <v>86</v>
      </c>
      <c r="G64" s="10">
        <f t="shared" si="0"/>
        <v>4472</v>
      </c>
    </row>
    <row r="65" spans="2:15" ht="40.5" customHeight="1" x14ac:dyDescent="0.25">
      <c r="B65" s="10">
        <v>61</v>
      </c>
      <c r="C65" s="10" t="s">
        <v>20</v>
      </c>
      <c r="D65" s="14" t="s">
        <v>1</v>
      </c>
      <c r="E65" s="18">
        <v>6</v>
      </c>
      <c r="F65" s="18">
        <v>290</v>
      </c>
      <c r="G65" s="10">
        <f t="shared" si="0"/>
        <v>1740</v>
      </c>
    </row>
    <row r="66" spans="2:15" ht="40.5" customHeight="1" x14ac:dyDescent="0.25">
      <c r="B66" s="10">
        <v>62</v>
      </c>
      <c r="C66" s="10" t="s">
        <v>50</v>
      </c>
      <c r="D66" s="14" t="s">
        <v>1</v>
      </c>
      <c r="E66" s="18">
        <v>2</v>
      </c>
      <c r="F66" s="18">
        <v>290</v>
      </c>
      <c r="G66" s="10">
        <f t="shared" si="0"/>
        <v>580</v>
      </c>
    </row>
    <row r="67" spans="2:15" ht="40.5" customHeight="1" x14ac:dyDescent="0.25">
      <c r="B67" s="10">
        <v>63</v>
      </c>
      <c r="C67" s="10" t="s">
        <v>41</v>
      </c>
      <c r="D67" s="14" t="s">
        <v>1</v>
      </c>
      <c r="E67" s="18">
        <v>1300</v>
      </c>
      <c r="F67" s="18">
        <v>55</v>
      </c>
      <c r="G67" s="10">
        <f t="shared" ref="G67:G79" si="1">F67*E67</f>
        <v>71500</v>
      </c>
    </row>
    <row r="68" spans="2:15" ht="40.5" customHeight="1" x14ac:dyDescent="0.25">
      <c r="B68" s="12">
        <v>64</v>
      </c>
      <c r="C68" s="10" t="s">
        <v>83</v>
      </c>
      <c r="D68" s="14" t="s">
        <v>1</v>
      </c>
      <c r="E68" s="18">
        <v>3600</v>
      </c>
      <c r="F68" s="18">
        <v>34</v>
      </c>
      <c r="G68" s="10">
        <f t="shared" si="1"/>
        <v>122400</v>
      </c>
    </row>
    <row r="69" spans="2:15" ht="40.5" customHeight="1" x14ac:dyDescent="0.25">
      <c r="B69" s="10">
        <v>65</v>
      </c>
      <c r="C69" s="10" t="s">
        <v>63</v>
      </c>
      <c r="D69" s="14" t="s">
        <v>3</v>
      </c>
      <c r="E69" s="18">
        <v>25</v>
      </c>
      <c r="F69" s="18">
        <v>36915</v>
      </c>
      <c r="G69" s="10">
        <f t="shared" si="1"/>
        <v>922875</v>
      </c>
    </row>
    <row r="70" spans="2:15" ht="40.5" customHeight="1" x14ac:dyDescent="0.25">
      <c r="B70" s="10">
        <v>66</v>
      </c>
      <c r="C70" s="10" t="s">
        <v>27</v>
      </c>
      <c r="D70" s="14" t="s">
        <v>1</v>
      </c>
      <c r="E70" s="14">
        <v>4</v>
      </c>
      <c r="F70" s="15">
        <v>7000</v>
      </c>
      <c r="G70" s="10">
        <f t="shared" si="1"/>
        <v>28000</v>
      </c>
    </row>
    <row r="71" spans="2:15" ht="40.5" customHeight="1" x14ac:dyDescent="0.25">
      <c r="B71" s="10">
        <v>67</v>
      </c>
      <c r="C71" s="10" t="s">
        <v>28</v>
      </c>
      <c r="D71" s="14" t="s">
        <v>1</v>
      </c>
      <c r="E71" s="14">
        <v>17</v>
      </c>
      <c r="F71" s="15">
        <v>360</v>
      </c>
      <c r="G71" s="10">
        <f t="shared" si="1"/>
        <v>6120</v>
      </c>
    </row>
    <row r="72" spans="2:15" ht="40.5" customHeight="1" x14ac:dyDescent="0.25">
      <c r="B72" s="12">
        <v>68</v>
      </c>
      <c r="C72" s="10" t="s">
        <v>39</v>
      </c>
      <c r="D72" s="14" t="s">
        <v>1</v>
      </c>
      <c r="E72" s="14">
        <v>25</v>
      </c>
      <c r="F72" s="15">
        <v>5356</v>
      </c>
      <c r="G72" s="10">
        <f t="shared" si="1"/>
        <v>133900</v>
      </c>
    </row>
    <row r="73" spans="2:15" ht="40.5" customHeight="1" x14ac:dyDescent="0.25">
      <c r="B73" s="10">
        <v>69</v>
      </c>
      <c r="C73" s="10" t="s">
        <v>52</v>
      </c>
      <c r="D73" s="14" t="s">
        <v>1</v>
      </c>
      <c r="E73" s="14">
        <v>1</v>
      </c>
      <c r="F73" s="15">
        <v>6900</v>
      </c>
      <c r="G73" s="10">
        <f t="shared" si="1"/>
        <v>6900</v>
      </c>
    </row>
    <row r="74" spans="2:15" ht="40.5" customHeight="1" x14ac:dyDescent="0.25">
      <c r="B74" s="10">
        <v>70</v>
      </c>
      <c r="C74" s="17" t="s">
        <v>82</v>
      </c>
      <c r="D74" s="14" t="s">
        <v>1</v>
      </c>
      <c r="E74" s="14">
        <v>5</v>
      </c>
      <c r="F74" s="15">
        <v>7700</v>
      </c>
      <c r="G74" s="10">
        <f t="shared" si="1"/>
        <v>38500</v>
      </c>
    </row>
    <row r="75" spans="2:15" ht="40.5" customHeight="1" x14ac:dyDescent="0.25">
      <c r="B75" s="10">
        <v>71</v>
      </c>
      <c r="C75" s="17" t="s">
        <v>64</v>
      </c>
      <c r="D75" s="14" t="s">
        <v>1</v>
      </c>
      <c r="E75" s="14">
        <v>2</v>
      </c>
      <c r="F75" s="15">
        <v>13692</v>
      </c>
      <c r="G75" s="10">
        <f t="shared" si="1"/>
        <v>27384</v>
      </c>
    </row>
    <row r="76" spans="2:15" ht="40.5" customHeight="1" x14ac:dyDescent="0.25">
      <c r="B76" s="12">
        <v>72</v>
      </c>
      <c r="C76" s="10" t="s">
        <v>29</v>
      </c>
      <c r="D76" s="14" t="s">
        <v>1</v>
      </c>
      <c r="E76" s="14">
        <v>8</v>
      </c>
      <c r="F76" s="14">
        <v>246</v>
      </c>
      <c r="G76" s="10">
        <f t="shared" si="1"/>
        <v>1968</v>
      </c>
    </row>
    <row r="77" spans="2:15" ht="40.5" customHeight="1" x14ac:dyDescent="0.25">
      <c r="B77" s="10">
        <v>73</v>
      </c>
      <c r="C77" s="7" t="s">
        <v>30</v>
      </c>
      <c r="D77" s="14" t="s">
        <v>1</v>
      </c>
      <c r="E77" s="14">
        <v>19</v>
      </c>
      <c r="F77" s="14">
        <v>710</v>
      </c>
      <c r="G77" s="10">
        <f t="shared" si="1"/>
        <v>13490</v>
      </c>
    </row>
    <row r="78" spans="2:15" ht="40.5" customHeight="1" x14ac:dyDescent="0.25">
      <c r="B78" s="10">
        <v>74</v>
      </c>
      <c r="C78" s="7" t="s">
        <v>68</v>
      </c>
      <c r="D78" s="14" t="s">
        <v>70</v>
      </c>
      <c r="E78" s="14">
        <v>10</v>
      </c>
      <c r="F78" s="15">
        <v>2860</v>
      </c>
      <c r="G78" s="10">
        <f t="shared" si="1"/>
        <v>28600</v>
      </c>
    </row>
    <row r="79" spans="2:15" ht="40.5" customHeight="1" x14ac:dyDescent="0.25">
      <c r="B79" s="10">
        <v>75</v>
      </c>
      <c r="C79" s="8" t="s">
        <v>69</v>
      </c>
      <c r="D79" s="14" t="s">
        <v>70</v>
      </c>
      <c r="E79" s="14">
        <v>10</v>
      </c>
      <c r="F79" s="15">
        <v>2860</v>
      </c>
      <c r="G79" s="10">
        <f t="shared" si="1"/>
        <v>28600</v>
      </c>
    </row>
    <row r="80" spans="2:15" ht="63.75" customHeight="1" x14ac:dyDescent="0.25">
      <c r="B80" s="9"/>
      <c r="E80" s="2"/>
      <c r="F80" s="2"/>
      <c r="G80" s="20">
        <f>SUM(G5:G79)</f>
        <v>10137341</v>
      </c>
      <c r="I80" s="1"/>
      <c r="J80" s="1"/>
      <c r="K80" s="1"/>
      <c r="L80" s="1"/>
      <c r="M80" s="1"/>
      <c r="N80" s="1"/>
      <c r="O80" s="1"/>
    </row>
    <row r="81" spans="2:15" x14ac:dyDescent="0.25">
      <c r="B81" s="3"/>
      <c r="E81" s="2"/>
      <c r="F81" s="2"/>
      <c r="G81" s="2"/>
      <c r="I81" s="1"/>
      <c r="J81" s="1"/>
      <c r="K81" s="1"/>
      <c r="L81" s="1"/>
      <c r="M81" s="1"/>
      <c r="N81" s="1"/>
      <c r="O81" s="1"/>
    </row>
  </sheetData>
  <pageMargins left="0.11811023622047245" right="0.11811023622047245" top="0.74803149606299213" bottom="0.11811023622047245" header="0.31496062992125984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2022-02-09T08:52:47Z</cp:lastPrinted>
  <dcterms:created xsi:type="dcterms:W3CDTF">2006-09-16T00:00:00Z</dcterms:created>
  <dcterms:modified xsi:type="dcterms:W3CDTF">2022-02-17T08:44:12Z</dcterms:modified>
</cp:coreProperties>
</file>