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Ерсін\1729\ЛЕКАРСТВА 15.10.20\"/>
    </mc:Choice>
  </mc:AlternateContent>
  <bookViews>
    <workbookView xWindow="75" yWindow="435" windowWidth="18825" windowHeight="6345" tabRatio="929"/>
  </bookViews>
  <sheets>
    <sheet name="ИМН не в СК" sheetId="24" r:id="rId1"/>
  </sheets>
  <calcPr calcId="152511"/>
</workbook>
</file>

<file path=xl/calcChain.xml><?xml version="1.0" encoding="utf-8"?>
<calcChain xmlns="http://schemas.openxmlformats.org/spreadsheetml/2006/main">
  <c r="G10" i="24" l="1"/>
  <c r="G8" i="24" l="1"/>
  <c r="G7" i="24"/>
  <c r="G6" i="24" l="1"/>
  <c r="G3" i="24"/>
  <c r="G9" i="24" l="1"/>
  <c r="G5" i="24" l="1"/>
  <c r="G4" i="24"/>
  <c r="G15" i="24" l="1"/>
  <c r="G14" i="24"/>
  <c r="G13" i="24"/>
  <c r="G12" i="24"/>
  <c r="G11" i="24"/>
  <c r="G16" i="24" l="1"/>
</calcChain>
</file>

<file path=xl/sharedStrings.xml><?xml version="1.0" encoding="utf-8"?>
<sst xmlns="http://schemas.openxmlformats.org/spreadsheetml/2006/main" count="46" uniqueCount="29">
  <si>
    <t>Итого</t>
  </si>
  <si>
    <t>шт</t>
  </si>
  <si>
    <t>№</t>
  </si>
  <si>
    <t>Пакет красный 700*800 класс В</t>
  </si>
  <si>
    <t xml:space="preserve">Термометр для измерения температуры тела </t>
  </si>
  <si>
    <t>ИМН</t>
  </si>
  <si>
    <t>уп</t>
  </si>
  <si>
    <t xml:space="preserve">Торг.наимен.
</t>
  </si>
  <si>
    <t xml:space="preserve">Лек.форма
</t>
  </si>
  <si>
    <t xml:space="preserve">Ед.изм.
</t>
  </si>
  <si>
    <t xml:space="preserve">Цена
</t>
  </si>
  <si>
    <t>Общая сумма</t>
  </si>
  <si>
    <t>упак</t>
  </si>
  <si>
    <t>синие ,красные карандаши</t>
  </si>
  <si>
    <t>железный</t>
  </si>
  <si>
    <t>Карандаш (Vitrograf-маркер)по стеклу красный</t>
  </si>
  <si>
    <t>Комплект для забора крови (вазофиксы) размеры 14,16</t>
  </si>
  <si>
    <t>Лейкопластырь медицинский гипоалергенный 2,5 см*5 №12</t>
  </si>
  <si>
    <t>Корцанг</t>
  </si>
  <si>
    <t>бут</t>
  </si>
  <si>
    <t>Шапочка-колпак одноразовый</t>
  </si>
  <si>
    <t xml:space="preserve">Емкость(баночка) для сборы мокроты 60 мл </t>
  </si>
  <si>
    <t>Пробирка лабораторная по ТУ 9461-008-52876351-2008, центрифужная град. П-1-10-0,2 (ПЦГ) ХС, ГОСТ-1770-74</t>
  </si>
  <si>
    <t>мерные</t>
  </si>
  <si>
    <t>Кол-во</t>
  </si>
  <si>
    <t>Масло массажное, 50 мл</t>
  </si>
  <si>
    <t>CodeFree (тест полоски для определения глюкозы) №50</t>
  </si>
  <si>
    <t>КТГ бумага размер 215мм*25м*16мм №5</t>
  </si>
  <si>
    <t>Пробирки "Эппендорф", (1.5)  мкл №500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</si>
</sst>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&quot;р.&quot;_-;\-* #,##0&quot;р.&quot;_-;_-* &quot;-&quot;&quot;р.&quot;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[$€]* #,##0.00_);_([$€]* \(#,##0.00\);_([$€]* &quot;-&quot;??_);_(@_)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167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horizontal="center"/>
    </xf>
    <xf numFmtId="166" fontId="3" fillId="0" borderId="0" applyFont="0" applyFill="0" applyBorder="0" applyAlignment="0" applyProtection="0"/>
    <xf numFmtId="0" fontId="3" fillId="0" borderId="0"/>
    <xf numFmtId="0" fontId="1" fillId="0" borderId="0"/>
  </cellStyleXfs>
  <cellXfs count="29">
    <xf numFmtId="0" fontId="0" fillId="0" borderId="0" xfId="0"/>
    <xf numFmtId="0" fontId="4" fillId="0" borderId="0" xfId="0" applyFont="1"/>
    <xf numFmtId="4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wrapText="1"/>
    </xf>
    <xf numFmtId="4" fontId="7" fillId="0" borderId="0" xfId="0" applyNumberFormat="1" applyFont="1" applyAlignment="1"/>
    <xf numFmtId="0" fontId="7" fillId="0" borderId="0" xfId="0" applyFont="1" applyAlignment="1"/>
    <xf numFmtId="0" fontId="9" fillId="2" borderId="1" xfId="5" applyFont="1" applyFill="1" applyBorder="1" applyAlignment="1">
      <alignment horizontal="center" vertical="center"/>
    </xf>
    <xf numFmtId="0" fontId="4" fillId="3" borderId="1" xfId="5" applyFont="1" applyFill="1" applyBorder="1" applyAlignment="1">
      <alignment horizontal="center" vertical="center" wrapText="1"/>
    </xf>
    <xf numFmtId="3" fontId="4" fillId="3" borderId="1" xfId="5" applyNumberFormat="1" applyFont="1" applyFill="1" applyBorder="1" applyAlignment="1">
      <alignment horizontal="center" vertical="center" wrapText="1"/>
    </xf>
    <xf numFmtId="4" fontId="10" fillId="3" borderId="1" xfId="5" applyNumberFormat="1" applyFont="1" applyFill="1" applyBorder="1" applyAlignment="1">
      <alignment horizontal="center" vertical="center" wrapText="1"/>
    </xf>
    <xf numFmtId="0" fontId="9" fillId="0" borderId="1" xfId="18" applyFont="1" applyFill="1" applyBorder="1" applyAlignment="1">
      <alignment horizontal="center" vertical="center" wrapText="1"/>
    </xf>
    <xf numFmtId="0" fontId="9" fillId="2" borderId="1" xfId="24" applyFont="1" applyFill="1" applyBorder="1" applyAlignment="1">
      <alignment horizontal="center" vertical="center" wrapText="1"/>
    </xf>
    <xf numFmtId="2" fontId="4" fillId="2" borderId="1" xfId="5" applyNumberFormat="1" applyFont="1" applyFill="1" applyBorder="1" applyAlignment="1">
      <alignment horizontal="center" vertical="center" wrapText="1"/>
    </xf>
    <xf numFmtId="3" fontId="4" fillId="2" borderId="1" xfId="5" applyNumberFormat="1" applyFont="1" applyFill="1" applyBorder="1" applyAlignment="1">
      <alignment horizontal="center" vertical="center" wrapText="1"/>
    </xf>
    <xf numFmtId="4" fontId="10" fillId="2" borderId="1" xfId="5" applyNumberFormat="1" applyFont="1" applyFill="1" applyBorder="1" applyAlignment="1">
      <alignment horizontal="center" vertical="center" wrapText="1"/>
    </xf>
    <xf numFmtId="0" fontId="9" fillId="2" borderId="1" xfId="5" applyFont="1" applyFill="1" applyBorder="1" applyAlignment="1">
      <alignment horizontal="center" vertical="center" wrapText="1"/>
    </xf>
    <xf numFmtId="0" fontId="9" fillId="0" borderId="1" xfId="5" applyFont="1" applyBorder="1" applyAlignment="1">
      <alignment horizontal="center" vertical="center" wrapText="1"/>
    </xf>
    <xf numFmtId="4" fontId="8" fillId="0" borderId="1" xfId="5" applyNumberFormat="1" applyFont="1" applyBorder="1" applyAlignment="1">
      <alignment horizontal="center" vertical="center" wrapText="1"/>
    </xf>
    <xf numFmtId="0" fontId="9" fillId="2" borderId="1" xfId="5" applyFont="1" applyFill="1" applyBorder="1" applyAlignment="1">
      <alignment vertical="center" wrapText="1"/>
    </xf>
    <xf numFmtId="3" fontId="9" fillId="2" borderId="1" xfId="5" applyNumberFormat="1" applyFont="1" applyFill="1" applyBorder="1" applyAlignment="1">
      <alignment horizontal="center" vertical="center" wrapText="1"/>
    </xf>
    <xf numFmtId="4" fontId="8" fillId="2" borderId="1" xfId="5" applyNumberFormat="1" applyFont="1" applyFill="1" applyBorder="1" applyAlignment="1">
      <alignment horizontal="center" vertical="center" wrapText="1"/>
    </xf>
    <xf numFmtId="0" fontId="10" fillId="3" borderId="1" xfId="5" applyFont="1" applyFill="1" applyBorder="1" applyAlignment="1">
      <alignment horizontal="center" vertical="center" wrapText="1"/>
    </xf>
    <xf numFmtId="3" fontId="10" fillId="3" borderId="1" xfId="5" applyNumberFormat="1" applyFont="1" applyFill="1" applyBorder="1" applyAlignment="1">
      <alignment horizontal="center" vertical="center" wrapText="1"/>
    </xf>
    <xf numFmtId="0" fontId="9" fillId="2" borderId="1" xfId="18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horizontal="center" vertical="center" wrapText="1"/>
    </xf>
    <xf numFmtId="0" fontId="4" fillId="2" borderId="1" xfId="5" applyNumberFormat="1" applyFont="1" applyFill="1" applyBorder="1" applyAlignment="1">
      <alignment horizontal="center" vertical="center" wrapText="1"/>
    </xf>
    <xf numFmtId="49" fontId="9" fillId="2" borderId="1" xfId="18" applyNumberFormat="1" applyFont="1" applyFill="1" applyBorder="1" applyAlignment="1">
      <alignment horizontal="center" vertical="center" wrapText="1"/>
    </xf>
    <xf numFmtId="0" fontId="8" fillId="2" borderId="1" xfId="5" applyFont="1" applyFill="1" applyBorder="1" applyAlignment="1">
      <alignment horizontal="center" vertical="center" wrapText="1"/>
    </xf>
  </cellXfs>
  <cellStyles count="35">
    <cellStyle name="Euro" xfId="1"/>
    <cellStyle name="Денежный [0] 2" xfId="2"/>
    <cellStyle name="Денежный 2" xfId="3"/>
    <cellStyle name="Обычный" xfId="0" builtinId="0"/>
    <cellStyle name="Обычный 10" xfId="4"/>
    <cellStyle name="Обычный 11" xfId="5"/>
    <cellStyle name="Обычный 2" xfId="6"/>
    <cellStyle name="Обычный 2 2" xfId="7"/>
    <cellStyle name="Обычный 2 3" xfId="8"/>
    <cellStyle name="Обычный 2 4" xfId="9"/>
    <cellStyle name="Обычный 2 5" xfId="10"/>
    <cellStyle name="Обычный 2 6" xfId="11"/>
    <cellStyle name="Обычный 2 7" xfId="12"/>
    <cellStyle name="Обычный 2 8" xfId="13"/>
    <cellStyle name="Обычный 3" xfId="14"/>
    <cellStyle name="Обычный 4" xfId="15"/>
    <cellStyle name="Обычный 5" xfId="16"/>
    <cellStyle name="Обычный 5 2" xfId="17"/>
    <cellStyle name="Обычный 5 2 2" xfId="33"/>
    <cellStyle name="Обычный 5 3" xfId="18"/>
    <cellStyle name="Обычный 5 3 2" xfId="34"/>
    <cellStyle name="Обычный 6" xfId="19"/>
    <cellStyle name="Обычный 6 2" xfId="20"/>
    <cellStyle name="Обычный 6 2 2" xfId="21"/>
    <cellStyle name="Обычный 7" xfId="22"/>
    <cellStyle name="Обычный 7 2" xfId="23"/>
    <cellStyle name="Обычный 7 3" xfId="24"/>
    <cellStyle name="Обычный 8" xfId="25"/>
    <cellStyle name="Обычный 8 2" xfId="26"/>
    <cellStyle name="Обычный 8 3" xfId="27"/>
    <cellStyle name="Обычный 9" xfId="28"/>
    <cellStyle name="Процентный 2" xfId="29"/>
    <cellStyle name="Процентный 3" xfId="30"/>
    <cellStyle name="Стиль 1" xfId="31"/>
    <cellStyle name="Финансовый 2" xfId="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B12" sqref="B12"/>
    </sheetView>
  </sheetViews>
  <sheetFormatPr defaultColWidth="8.7109375" defaultRowHeight="12.75" x14ac:dyDescent="0.2"/>
  <cols>
    <col min="1" max="1" width="3.85546875" style="1" customWidth="1"/>
    <col min="2" max="2" width="37.7109375" style="4" customWidth="1"/>
    <col min="3" max="3" width="10.85546875" style="1" customWidth="1"/>
    <col min="4" max="4" width="13.5703125" style="2" customWidth="1"/>
    <col min="5" max="5" width="12.7109375" style="3" customWidth="1"/>
    <col min="6" max="6" width="9.5703125" style="1" customWidth="1"/>
    <col min="7" max="7" width="26" style="1" customWidth="1"/>
    <col min="8" max="16384" width="8.7109375" style="1"/>
  </cols>
  <sheetData>
    <row r="1" spans="1:8" ht="18.75" x14ac:dyDescent="0.3">
      <c r="D1" s="5"/>
      <c r="E1" s="1"/>
      <c r="G1" s="6"/>
      <c r="H1" s="6"/>
    </row>
    <row r="2" spans="1:8" ht="25.5" x14ac:dyDescent="0.2">
      <c r="A2" s="7" t="s">
        <v>2</v>
      </c>
      <c r="B2" s="22" t="s">
        <v>7</v>
      </c>
      <c r="C2" s="22" t="s">
        <v>8</v>
      </c>
      <c r="D2" s="22" t="s">
        <v>9</v>
      </c>
      <c r="E2" s="23" t="s">
        <v>10</v>
      </c>
      <c r="F2" s="23" t="s">
        <v>24</v>
      </c>
      <c r="G2" s="10" t="s">
        <v>11</v>
      </c>
    </row>
    <row r="3" spans="1:8" ht="25.5" x14ac:dyDescent="0.2">
      <c r="A3" s="16">
        <v>1</v>
      </c>
      <c r="B3" s="24" t="s">
        <v>26</v>
      </c>
      <c r="C3" s="25" t="s">
        <v>5</v>
      </c>
      <c r="D3" s="8" t="s">
        <v>6</v>
      </c>
      <c r="E3" s="9">
        <v>4000</v>
      </c>
      <c r="F3" s="9">
        <v>200</v>
      </c>
      <c r="G3" s="10">
        <f>E3*F3</f>
        <v>800000</v>
      </c>
    </row>
    <row r="4" spans="1:8" ht="40.5" customHeight="1" x14ac:dyDescent="0.2">
      <c r="A4" s="17">
        <v>2</v>
      </c>
      <c r="B4" s="17" t="s">
        <v>15</v>
      </c>
      <c r="C4" s="11" t="s">
        <v>13</v>
      </c>
      <c r="D4" s="11" t="s">
        <v>12</v>
      </c>
      <c r="E4" s="11">
        <v>65</v>
      </c>
      <c r="F4" s="11">
        <v>1</v>
      </c>
      <c r="G4" s="18">
        <f t="shared" ref="G4:G5" si="0">E4*F4</f>
        <v>65</v>
      </c>
    </row>
    <row r="5" spans="1:8" x14ac:dyDescent="0.2">
      <c r="A5" s="17">
        <v>3</v>
      </c>
      <c r="B5" s="11" t="s">
        <v>18</v>
      </c>
      <c r="C5" s="11" t="s">
        <v>14</v>
      </c>
      <c r="D5" s="11" t="s">
        <v>1</v>
      </c>
      <c r="E5" s="11">
        <v>2000</v>
      </c>
      <c r="F5" s="11">
        <v>1</v>
      </c>
      <c r="G5" s="18">
        <f t="shared" si="0"/>
        <v>2000</v>
      </c>
    </row>
    <row r="6" spans="1:8" x14ac:dyDescent="0.2">
      <c r="A6" s="16">
        <v>4</v>
      </c>
      <c r="B6" s="11" t="s">
        <v>21</v>
      </c>
      <c r="C6" s="25" t="s">
        <v>5</v>
      </c>
      <c r="D6" s="11" t="s">
        <v>1</v>
      </c>
      <c r="E6" s="11">
        <v>60</v>
      </c>
      <c r="F6" s="11">
        <v>500</v>
      </c>
      <c r="G6" s="18">
        <f t="shared" ref="G6:G8" si="1">E6*F6</f>
        <v>30000</v>
      </c>
    </row>
    <row r="7" spans="1:8" x14ac:dyDescent="0.2">
      <c r="A7" s="17">
        <v>5</v>
      </c>
      <c r="B7" s="11" t="s">
        <v>27</v>
      </c>
      <c r="C7" s="25" t="s">
        <v>5</v>
      </c>
      <c r="D7" s="11" t="s">
        <v>6</v>
      </c>
      <c r="E7" s="11">
        <v>1400</v>
      </c>
      <c r="F7" s="11">
        <v>2</v>
      </c>
      <c r="G7" s="18">
        <f t="shared" si="1"/>
        <v>2800</v>
      </c>
    </row>
    <row r="8" spans="1:8" x14ac:dyDescent="0.2">
      <c r="A8" s="17">
        <v>6</v>
      </c>
      <c r="B8" s="11" t="s">
        <v>20</v>
      </c>
      <c r="C8" s="25" t="s">
        <v>5</v>
      </c>
      <c r="D8" s="11" t="s">
        <v>1</v>
      </c>
      <c r="E8" s="11">
        <v>25</v>
      </c>
      <c r="F8" s="11">
        <v>1000</v>
      </c>
      <c r="G8" s="18">
        <f t="shared" si="1"/>
        <v>25000</v>
      </c>
    </row>
    <row r="9" spans="1:8" ht="38.25" x14ac:dyDescent="0.2">
      <c r="A9" s="16">
        <v>7</v>
      </c>
      <c r="B9" s="11" t="s">
        <v>22</v>
      </c>
      <c r="C9" s="11" t="s">
        <v>23</v>
      </c>
      <c r="D9" s="11" t="s">
        <v>1</v>
      </c>
      <c r="E9" s="11">
        <v>80</v>
      </c>
      <c r="F9" s="11">
        <v>1000</v>
      </c>
      <c r="G9" s="18">
        <f t="shared" ref="G9" si="2">E9*F9</f>
        <v>80000</v>
      </c>
    </row>
    <row r="10" spans="1:8" ht="22.5" customHeight="1" x14ac:dyDescent="0.2">
      <c r="A10" s="17">
        <v>8</v>
      </c>
      <c r="B10" s="25" t="s">
        <v>25</v>
      </c>
      <c r="C10" s="25"/>
      <c r="D10" s="12" t="s">
        <v>19</v>
      </c>
      <c r="E10" s="12">
        <v>2200</v>
      </c>
      <c r="F10" s="12">
        <v>20</v>
      </c>
      <c r="G10" s="18">
        <f t="shared" ref="G10" si="3">E10*F10</f>
        <v>44000</v>
      </c>
    </row>
    <row r="11" spans="1:8" ht="25.5" x14ac:dyDescent="0.2">
      <c r="A11" s="17">
        <v>9</v>
      </c>
      <c r="B11" s="12" t="s">
        <v>16</v>
      </c>
      <c r="C11" s="26" t="s">
        <v>5</v>
      </c>
      <c r="D11" s="13" t="s">
        <v>1</v>
      </c>
      <c r="E11" s="14">
        <v>196</v>
      </c>
      <c r="F11" s="14">
        <v>10</v>
      </c>
      <c r="G11" s="15">
        <f t="shared" ref="G11:G15" si="4">E11*F11</f>
        <v>1960</v>
      </c>
    </row>
    <row r="12" spans="1:8" ht="25.5" x14ac:dyDescent="0.2">
      <c r="A12" s="16">
        <v>10</v>
      </c>
      <c r="B12" s="26" t="s">
        <v>17</v>
      </c>
      <c r="C12" s="26" t="s">
        <v>5</v>
      </c>
      <c r="D12" s="13" t="s">
        <v>6</v>
      </c>
      <c r="E12" s="14">
        <v>250</v>
      </c>
      <c r="F12" s="14">
        <v>20</v>
      </c>
      <c r="G12" s="15">
        <f t="shared" si="4"/>
        <v>5000</v>
      </c>
    </row>
    <row r="13" spans="1:8" x14ac:dyDescent="0.2">
      <c r="A13" s="17">
        <v>11</v>
      </c>
      <c r="B13" s="26" t="s">
        <v>3</v>
      </c>
      <c r="C13" s="26" t="s">
        <v>5</v>
      </c>
      <c r="D13" s="13" t="s">
        <v>1</v>
      </c>
      <c r="E13" s="14">
        <v>30</v>
      </c>
      <c r="F13" s="14">
        <v>200</v>
      </c>
      <c r="G13" s="15">
        <f t="shared" si="4"/>
        <v>6000</v>
      </c>
    </row>
    <row r="14" spans="1:8" ht="12.6" customHeight="1" x14ac:dyDescent="0.2">
      <c r="A14" s="17">
        <v>12</v>
      </c>
      <c r="B14" s="27" t="s">
        <v>28</v>
      </c>
      <c r="C14" s="26" t="s">
        <v>5</v>
      </c>
      <c r="D14" s="13" t="s">
        <v>6</v>
      </c>
      <c r="E14" s="14">
        <v>4300</v>
      </c>
      <c r="F14" s="14">
        <v>25</v>
      </c>
      <c r="G14" s="15">
        <f t="shared" si="4"/>
        <v>107500</v>
      </c>
    </row>
    <row r="15" spans="1:8" x14ac:dyDescent="0.2">
      <c r="A15" s="16">
        <v>13</v>
      </c>
      <c r="B15" s="26" t="s">
        <v>4</v>
      </c>
      <c r="C15" s="26" t="s">
        <v>5</v>
      </c>
      <c r="D15" s="13" t="s">
        <v>1</v>
      </c>
      <c r="E15" s="14">
        <v>1400</v>
      </c>
      <c r="F15" s="14">
        <v>40</v>
      </c>
      <c r="G15" s="15">
        <f t="shared" si="4"/>
        <v>56000</v>
      </c>
    </row>
    <row r="16" spans="1:8" ht="32.1" customHeight="1" x14ac:dyDescent="0.2">
      <c r="A16" s="17"/>
      <c r="B16" s="28" t="s">
        <v>0</v>
      </c>
      <c r="C16" s="19"/>
      <c r="D16" s="16"/>
      <c r="E16" s="20"/>
      <c r="F16" s="20"/>
      <c r="G16" s="21">
        <f>SUM(G3:G15)</f>
        <v>1160325</v>
      </c>
    </row>
    <row r="17" ht="18.75" customHeight="1" x14ac:dyDescent="0.2"/>
    <row r="18" ht="18" customHeight="1" x14ac:dyDescent="0.2"/>
    <row r="19" ht="24" customHeight="1" x14ac:dyDescent="0.2"/>
    <row r="21" ht="12.6" customHeight="1" x14ac:dyDescent="0.2"/>
    <row r="22" ht="12.6" customHeight="1" x14ac:dyDescent="0.2"/>
    <row r="23" ht="12.6" customHeight="1" x14ac:dyDescent="0.2"/>
  </sheetData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ИМН не в СК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Ерик</cp:lastModifiedBy>
  <cp:lastPrinted>2020-10-27T09:47:43Z</cp:lastPrinted>
  <dcterms:created xsi:type="dcterms:W3CDTF">2017-12-27T08:43:20Z</dcterms:created>
  <dcterms:modified xsi:type="dcterms:W3CDTF">2020-10-27T11:21:54Z</dcterms:modified>
</cp:coreProperties>
</file>