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03.03.2022 Растворы\"/>
    </mc:Choice>
  </mc:AlternateContent>
  <xr:revisionPtr revIDLastSave="0" documentId="8_{FB3A48D0-7E84-4559-BC4F-6AE18FA2B0D7}" xr6:coauthVersionLast="47" xr6:coauthVersionMax="47" xr10:uidLastSave="{00000000-0000-0000-0000-000000000000}"/>
  <bookViews>
    <workbookView xWindow="90" yWindow="0" windowWidth="13980" windowHeight="1546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27" i="1" l="1"/>
</calcChain>
</file>

<file path=xl/sharedStrings.xml><?xml version="1.0" encoding="utf-8"?>
<sst xmlns="http://schemas.openxmlformats.org/spreadsheetml/2006/main" count="75" uniqueCount="35">
  <si>
    <t>Ед. изм.</t>
  </si>
  <si>
    <t>Наименование товаров работ и услуг</t>
  </si>
  <si>
    <t xml:space="preserve">                                        </t>
  </si>
  <si>
    <t>Кол-во</t>
  </si>
  <si>
    <t>№ Лота</t>
  </si>
  <si>
    <t>Цена, тенге</t>
  </si>
  <si>
    <t>Сумма, тенге</t>
  </si>
  <si>
    <t>Раствор кальция хлорида 2% 200 мл</t>
  </si>
  <si>
    <t>Раствор магния сульфата 3% 200мл</t>
  </si>
  <si>
    <t>Раствор натрия бромида 2% 200 мл</t>
  </si>
  <si>
    <t xml:space="preserve">Раствор эуфиллина 2,4 % 200 мл </t>
  </si>
  <si>
    <t>Раствор калия йодида 2% 200 мл</t>
  </si>
  <si>
    <t>Раствор новокаина  2%  200  мл стер.</t>
  </si>
  <si>
    <t>Раствор аминокапроновой кислоты 5% 100 мл стер</t>
  </si>
  <si>
    <t>Вазелин  50,0</t>
  </si>
  <si>
    <t>Глицерин 50 %  50 мл</t>
  </si>
  <si>
    <t>Глицерин 96,5 %  50 мл</t>
  </si>
  <si>
    <t>Левомеколь 50,0</t>
  </si>
  <si>
    <t>Раствор Люголя 3 % 200 мл</t>
  </si>
  <si>
    <t>Раствор натрия хлорида 10% 200 мл стер.</t>
  </si>
  <si>
    <t xml:space="preserve">Перекись водорода 33%   400 мл </t>
  </si>
  <si>
    <t>Перекись водорода 6 %   400 мл</t>
  </si>
  <si>
    <t>Перекись водорода 3 %   400 мл</t>
  </si>
  <si>
    <t>Фенолфталеин 1%  50 мл спиртовый</t>
  </si>
  <si>
    <t>Раствор формалина 10%  400 мл</t>
  </si>
  <si>
    <t>Фурациллин мазь  0,2%  50,0</t>
  </si>
  <si>
    <t>Раствор фурациллина 0,02% 400 мл стер.</t>
  </si>
  <si>
    <t>Азопирам 1% 100 мл спиртовый</t>
  </si>
  <si>
    <t>Раствор кальция хлорида 6% 200 мл</t>
  </si>
  <si>
    <t xml:space="preserve">приложение №1 к объявлению от 03.03.2022 г.		</t>
  </si>
  <si>
    <t>упаковка</t>
  </si>
  <si>
    <t>флакон</t>
  </si>
  <si>
    <t>бан</t>
  </si>
  <si>
    <t>Срок поставки</t>
  </si>
  <si>
    <t>В течении 5 рабочих дней с момента получения заявки от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</si>
</sst>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"/>
  <sheetViews>
    <sheetView tabSelected="1" zoomScale="85" zoomScaleNormal="85" workbookViewId="0">
      <selection activeCell="H5" sqref="H5"/>
    </sheetView>
  </sheetViews>
  <sheetFormatPr defaultRowHeight="15" x14ac:dyDescent="0.25"/>
  <cols>
    <col min="1" max="1" width="2.7109375" customWidth="1"/>
    <col min="2" max="2" width="9.42578125" customWidth="1"/>
    <col min="3" max="3" width="39" customWidth="1"/>
    <col min="4" max="4" width="11.28515625" customWidth="1"/>
    <col min="5" max="5" width="10.42578125" customWidth="1"/>
    <col min="6" max="6" width="10.42578125" style="12" customWidth="1"/>
    <col min="7" max="7" width="26.28515625" customWidth="1"/>
    <col min="8" max="8" width="25.5703125" customWidth="1"/>
  </cols>
  <sheetData>
    <row r="1" spans="2:8" x14ac:dyDescent="0.25">
      <c r="E1" s="10" t="s">
        <v>29</v>
      </c>
    </row>
    <row r="2" spans="2:8" ht="60" customHeight="1" x14ac:dyDescent="0.3">
      <c r="B2" s="3"/>
      <c r="C2" s="4" t="s">
        <v>2</v>
      </c>
      <c r="D2" s="5"/>
      <c r="E2" s="5"/>
      <c r="F2" s="13"/>
      <c r="G2" s="4"/>
    </row>
    <row r="3" spans="2:8" ht="78" customHeight="1" x14ac:dyDescent="0.25">
      <c r="B3" s="15" t="s">
        <v>4</v>
      </c>
      <c r="C3" s="15" t="s">
        <v>1</v>
      </c>
      <c r="D3" s="15" t="s">
        <v>0</v>
      </c>
      <c r="E3" s="15" t="s">
        <v>3</v>
      </c>
      <c r="F3" s="15" t="s">
        <v>5</v>
      </c>
      <c r="G3" s="15" t="s">
        <v>6</v>
      </c>
      <c r="H3" s="15" t="s">
        <v>33</v>
      </c>
    </row>
    <row r="4" spans="2:8" x14ac:dyDescent="0.25">
      <c r="B4" s="15"/>
      <c r="C4" s="15"/>
      <c r="D4" s="15"/>
      <c r="E4" s="15"/>
      <c r="F4" s="15"/>
      <c r="G4" s="15"/>
    </row>
    <row r="5" spans="2:8" ht="40.5" customHeight="1" x14ac:dyDescent="0.25">
      <c r="B5" s="7">
        <v>1</v>
      </c>
      <c r="C5" s="11" t="s">
        <v>7</v>
      </c>
      <c r="D5" s="7" t="s">
        <v>30</v>
      </c>
      <c r="E5" s="11">
        <v>30</v>
      </c>
      <c r="F5" s="11">
        <v>820</v>
      </c>
      <c r="G5" s="7">
        <f t="shared" ref="G5:H26" si="0">F5*E5</f>
        <v>24600</v>
      </c>
      <c r="H5" s="7" t="s">
        <v>34</v>
      </c>
    </row>
    <row r="6" spans="2:8" ht="40.5" customHeight="1" x14ac:dyDescent="0.25">
      <c r="B6" s="8">
        <v>2</v>
      </c>
      <c r="C6" s="11" t="s">
        <v>8</v>
      </c>
      <c r="D6" s="7" t="s">
        <v>31</v>
      </c>
      <c r="E6" s="11">
        <v>30</v>
      </c>
      <c r="F6" s="11">
        <v>750</v>
      </c>
      <c r="G6" s="7">
        <f t="shared" si="0"/>
        <v>22500</v>
      </c>
      <c r="H6" s="7" t="s">
        <v>34</v>
      </c>
    </row>
    <row r="7" spans="2:8" ht="40.5" customHeight="1" x14ac:dyDescent="0.25">
      <c r="B7" s="7">
        <v>3</v>
      </c>
      <c r="C7" s="11" t="s">
        <v>9</v>
      </c>
      <c r="D7" s="7" t="s">
        <v>31</v>
      </c>
      <c r="E7" s="11">
        <v>30</v>
      </c>
      <c r="F7" s="11">
        <v>1040</v>
      </c>
      <c r="G7" s="7">
        <f t="shared" si="0"/>
        <v>31200</v>
      </c>
      <c r="H7" s="7" t="s">
        <v>34</v>
      </c>
    </row>
    <row r="8" spans="2:8" ht="40.5" customHeight="1" x14ac:dyDescent="0.25">
      <c r="B8" s="7">
        <v>4</v>
      </c>
      <c r="C8" s="11" t="s">
        <v>10</v>
      </c>
      <c r="D8" s="7" t="s">
        <v>31</v>
      </c>
      <c r="E8" s="11">
        <v>60</v>
      </c>
      <c r="F8" s="11">
        <v>1650</v>
      </c>
      <c r="G8" s="7">
        <f t="shared" si="0"/>
        <v>99000</v>
      </c>
      <c r="H8" s="7" t="s">
        <v>34</v>
      </c>
    </row>
    <row r="9" spans="2:8" ht="40.5" customHeight="1" x14ac:dyDescent="0.25">
      <c r="B9" s="7">
        <v>5</v>
      </c>
      <c r="C9" s="11" t="s">
        <v>11</v>
      </c>
      <c r="D9" s="7" t="s">
        <v>31</v>
      </c>
      <c r="E9" s="11">
        <v>100</v>
      </c>
      <c r="F9" s="11">
        <v>1040</v>
      </c>
      <c r="G9" s="7">
        <f t="shared" si="0"/>
        <v>104000</v>
      </c>
      <c r="H9" s="7" t="s">
        <v>34</v>
      </c>
    </row>
    <row r="10" spans="2:8" ht="40.5" customHeight="1" x14ac:dyDescent="0.25">
      <c r="B10" s="7">
        <v>6</v>
      </c>
      <c r="C10" s="11" t="s">
        <v>12</v>
      </c>
      <c r="D10" s="7" t="s">
        <v>31</v>
      </c>
      <c r="E10" s="11">
        <v>60</v>
      </c>
      <c r="F10" s="11">
        <v>800</v>
      </c>
      <c r="G10" s="7">
        <f t="shared" si="0"/>
        <v>48000</v>
      </c>
      <c r="H10" s="7" t="s">
        <v>34</v>
      </c>
    </row>
    <row r="11" spans="2:8" ht="40.5" customHeight="1" x14ac:dyDescent="0.25">
      <c r="B11" s="8">
        <v>7</v>
      </c>
      <c r="C11" s="7" t="s">
        <v>13</v>
      </c>
      <c r="D11" s="7" t="s">
        <v>30</v>
      </c>
      <c r="E11" s="7">
        <v>35</v>
      </c>
      <c r="F11" s="7">
        <v>360</v>
      </c>
      <c r="G11" s="7">
        <f t="shared" si="0"/>
        <v>12600</v>
      </c>
      <c r="H11" s="7" t="s">
        <v>34</v>
      </c>
    </row>
    <row r="12" spans="2:8" ht="40.5" customHeight="1" x14ac:dyDescent="0.25">
      <c r="B12" s="7">
        <v>8</v>
      </c>
      <c r="C12" s="7" t="s">
        <v>14</v>
      </c>
      <c r="D12" s="7" t="s">
        <v>31</v>
      </c>
      <c r="E12" s="7">
        <v>50</v>
      </c>
      <c r="F12" s="7">
        <v>650</v>
      </c>
      <c r="G12" s="7">
        <f t="shared" si="0"/>
        <v>32500</v>
      </c>
      <c r="H12" s="7" t="s">
        <v>34</v>
      </c>
    </row>
    <row r="13" spans="2:8" ht="40.5" customHeight="1" x14ac:dyDescent="0.25">
      <c r="B13" s="7">
        <v>9</v>
      </c>
      <c r="C13" s="7" t="s">
        <v>15</v>
      </c>
      <c r="D13" s="7" t="s">
        <v>31</v>
      </c>
      <c r="E13" s="7">
        <v>40</v>
      </c>
      <c r="F13" s="7">
        <v>520</v>
      </c>
      <c r="G13" s="7">
        <f t="shared" si="0"/>
        <v>20800</v>
      </c>
      <c r="H13" s="7" t="s">
        <v>34</v>
      </c>
    </row>
    <row r="14" spans="2:8" ht="40.5" customHeight="1" x14ac:dyDescent="0.25">
      <c r="B14" s="7">
        <v>10</v>
      </c>
      <c r="C14" s="7" t="s">
        <v>16</v>
      </c>
      <c r="D14" s="7" t="s">
        <v>31</v>
      </c>
      <c r="E14" s="7">
        <v>40</v>
      </c>
      <c r="F14" s="7">
        <v>925</v>
      </c>
      <c r="G14" s="7">
        <f t="shared" si="0"/>
        <v>37000</v>
      </c>
      <c r="H14" s="7" t="s">
        <v>34</v>
      </c>
    </row>
    <row r="15" spans="2:8" ht="40.5" customHeight="1" x14ac:dyDescent="0.25">
      <c r="B15" s="7">
        <v>11</v>
      </c>
      <c r="C15" s="7" t="s">
        <v>17</v>
      </c>
      <c r="D15" s="7" t="s">
        <v>32</v>
      </c>
      <c r="E15" s="7">
        <v>75</v>
      </c>
      <c r="F15" s="7">
        <v>890</v>
      </c>
      <c r="G15" s="7">
        <f t="shared" si="0"/>
        <v>66750</v>
      </c>
      <c r="H15" s="7" t="s">
        <v>34</v>
      </c>
    </row>
    <row r="16" spans="2:8" ht="40.5" customHeight="1" x14ac:dyDescent="0.25">
      <c r="B16" s="8">
        <v>12</v>
      </c>
      <c r="C16" s="7" t="s">
        <v>18</v>
      </c>
      <c r="D16" s="7" t="s">
        <v>30</v>
      </c>
      <c r="E16" s="7">
        <v>50</v>
      </c>
      <c r="F16" s="7">
        <v>2030</v>
      </c>
      <c r="G16" s="7">
        <f t="shared" si="0"/>
        <v>101500</v>
      </c>
      <c r="H16" s="7" t="s">
        <v>34</v>
      </c>
    </row>
    <row r="17" spans="2:15" ht="40.5" customHeight="1" x14ac:dyDescent="0.25">
      <c r="B17" s="7">
        <v>13</v>
      </c>
      <c r="C17" s="7" t="s">
        <v>19</v>
      </c>
      <c r="D17" s="7" t="s">
        <v>31</v>
      </c>
      <c r="E17" s="7">
        <v>150</v>
      </c>
      <c r="F17" s="7">
        <v>760</v>
      </c>
      <c r="G17" s="7">
        <f t="shared" si="0"/>
        <v>114000</v>
      </c>
      <c r="H17" s="7" t="s">
        <v>34</v>
      </c>
    </row>
    <row r="18" spans="2:15" ht="40.5" customHeight="1" x14ac:dyDescent="0.25">
      <c r="B18" s="7">
        <v>14</v>
      </c>
      <c r="C18" s="7" t="s">
        <v>20</v>
      </c>
      <c r="D18" s="7" t="s">
        <v>31</v>
      </c>
      <c r="E18" s="7">
        <v>100</v>
      </c>
      <c r="F18" s="7">
        <v>1600</v>
      </c>
      <c r="G18" s="7">
        <f t="shared" si="0"/>
        <v>160000</v>
      </c>
      <c r="H18" s="7" t="s">
        <v>34</v>
      </c>
    </row>
    <row r="19" spans="2:15" ht="40.5" customHeight="1" x14ac:dyDescent="0.25">
      <c r="B19" s="7">
        <v>15</v>
      </c>
      <c r="C19" s="7" t="s">
        <v>21</v>
      </c>
      <c r="D19" s="7" t="s">
        <v>31</v>
      </c>
      <c r="E19" s="7">
        <v>250</v>
      </c>
      <c r="F19" s="7">
        <v>1280</v>
      </c>
      <c r="G19" s="7">
        <f t="shared" si="0"/>
        <v>320000</v>
      </c>
      <c r="H19" s="7" t="s">
        <v>34</v>
      </c>
    </row>
    <row r="20" spans="2:15" ht="40.5" customHeight="1" x14ac:dyDescent="0.25">
      <c r="B20" s="7">
        <v>16</v>
      </c>
      <c r="C20" s="7" t="s">
        <v>22</v>
      </c>
      <c r="D20" s="7" t="s">
        <v>31</v>
      </c>
      <c r="E20" s="7">
        <v>250</v>
      </c>
      <c r="F20" s="7">
        <v>775</v>
      </c>
      <c r="G20" s="7">
        <f t="shared" si="0"/>
        <v>193750</v>
      </c>
      <c r="H20" s="7" t="s">
        <v>34</v>
      </c>
    </row>
    <row r="21" spans="2:15" ht="40.5" customHeight="1" x14ac:dyDescent="0.25">
      <c r="B21" s="8">
        <v>17</v>
      </c>
      <c r="C21" s="7" t="s">
        <v>23</v>
      </c>
      <c r="D21" s="7" t="s">
        <v>31</v>
      </c>
      <c r="E21" s="7">
        <v>65</v>
      </c>
      <c r="F21" s="7">
        <v>1160</v>
      </c>
      <c r="G21" s="7">
        <f t="shared" si="0"/>
        <v>75400</v>
      </c>
      <c r="H21" s="7" t="s">
        <v>34</v>
      </c>
    </row>
    <row r="22" spans="2:15" ht="40.5" customHeight="1" x14ac:dyDescent="0.25">
      <c r="B22" s="7">
        <v>18</v>
      </c>
      <c r="C22" s="7" t="s">
        <v>24</v>
      </c>
      <c r="D22" s="7" t="s">
        <v>31</v>
      </c>
      <c r="E22" s="7">
        <v>5</v>
      </c>
      <c r="F22" s="7">
        <v>1955</v>
      </c>
      <c r="G22" s="7">
        <f t="shared" si="0"/>
        <v>9775</v>
      </c>
      <c r="H22" s="7" t="s">
        <v>34</v>
      </c>
    </row>
    <row r="23" spans="2:15" ht="40.5" customHeight="1" x14ac:dyDescent="0.25">
      <c r="B23" s="7">
        <v>19</v>
      </c>
      <c r="C23" s="7" t="s">
        <v>25</v>
      </c>
      <c r="D23" s="7" t="s">
        <v>32</v>
      </c>
      <c r="E23" s="7">
        <v>100</v>
      </c>
      <c r="F23" s="7">
        <v>1300</v>
      </c>
      <c r="G23" s="7">
        <f t="shared" si="0"/>
        <v>130000</v>
      </c>
      <c r="H23" s="7" t="s">
        <v>34</v>
      </c>
    </row>
    <row r="24" spans="2:15" ht="40.5" customHeight="1" x14ac:dyDescent="0.25">
      <c r="B24" s="7">
        <v>20</v>
      </c>
      <c r="C24" s="7" t="s">
        <v>26</v>
      </c>
      <c r="D24" s="7" t="s">
        <v>31</v>
      </c>
      <c r="E24" s="7">
        <v>100</v>
      </c>
      <c r="F24" s="7">
        <v>900</v>
      </c>
      <c r="G24" s="7">
        <f t="shared" si="0"/>
        <v>90000</v>
      </c>
      <c r="H24" s="7" t="s">
        <v>34</v>
      </c>
    </row>
    <row r="25" spans="2:15" ht="40.5" customHeight="1" x14ac:dyDescent="0.25">
      <c r="B25" s="7">
        <v>21</v>
      </c>
      <c r="C25" s="7" t="s">
        <v>27</v>
      </c>
      <c r="D25" s="7" t="s">
        <v>31</v>
      </c>
      <c r="E25" s="7">
        <v>20</v>
      </c>
      <c r="F25" s="7">
        <v>6500</v>
      </c>
      <c r="G25" s="7">
        <f t="shared" si="0"/>
        <v>130000</v>
      </c>
      <c r="H25" s="7" t="s">
        <v>34</v>
      </c>
    </row>
    <row r="26" spans="2:15" ht="40.5" customHeight="1" x14ac:dyDescent="0.25">
      <c r="B26" s="8">
        <v>22</v>
      </c>
      <c r="C26" s="7" t="s">
        <v>28</v>
      </c>
      <c r="D26" s="7" t="s">
        <v>31</v>
      </c>
      <c r="E26" s="7">
        <v>60</v>
      </c>
      <c r="F26" s="7">
        <v>1045</v>
      </c>
      <c r="G26" s="7">
        <f t="shared" si="0"/>
        <v>62700</v>
      </c>
      <c r="H26" s="7" t="s">
        <v>34</v>
      </c>
    </row>
    <row r="27" spans="2:15" ht="63.75" customHeight="1" x14ac:dyDescent="0.25">
      <c r="B27" s="6"/>
      <c r="E27" s="2"/>
      <c r="F27" s="14"/>
      <c r="G27" s="9">
        <f>SUM(G5:G26)</f>
        <v>1886075</v>
      </c>
      <c r="I27" s="1"/>
      <c r="J27" s="1"/>
      <c r="K27" s="1"/>
      <c r="L27" s="1"/>
      <c r="M27" s="1"/>
      <c r="N27" s="1"/>
      <c r="O27" s="1"/>
    </row>
    <row r="28" spans="2:15" x14ac:dyDescent="0.25">
      <c r="B28" s="3"/>
      <c r="E28" s="2"/>
      <c r="F28" s="14"/>
      <c r="G28" s="2"/>
      <c r="I28" s="1"/>
      <c r="J28" s="1"/>
      <c r="K28" s="1"/>
      <c r="L28" s="1"/>
      <c r="M28" s="1"/>
      <c r="N28" s="1"/>
      <c r="O28" s="1"/>
    </row>
  </sheetData>
  <pageMargins left="0.11811023622047245" right="0.11811023622047245" top="0.74803149606299213" bottom="0.11811023622047245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2022-02-09T08:52:47Z</cp:lastPrinted>
  <dcterms:created xsi:type="dcterms:W3CDTF">2006-09-16T00:00:00Z</dcterms:created>
  <dcterms:modified xsi:type="dcterms:W3CDTF">2022-03-03T12:31:35Z</dcterms:modified>
</cp:coreProperties>
</file>