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05.06.2020" sheetId="1" r:id="rId1"/>
  </sheets>
  <calcPr calcId="152511" calcOnSave="0"/>
</workbook>
</file>

<file path=xl/calcChain.xml><?xml version="1.0" encoding="utf-8"?>
<calcChain xmlns="http://schemas.openxmlformats.org/spreadsheetml/2006/main">
  <c r="G20" i="1" l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<sst xmlns="http://schemas.openxmlformats.org/spreadsheetml/2006/main" count="40" uniqueCount="26">
  <si>
    <t>Ед. изм.</t>
  </si>
  <si>
    <t>фл</t>
  </si>
  <si>
    <t>Перекись водорода  6% 400 мл</t>
  </si>
  <si>
    <t>Формалин  10% 400 мл</t>
  </si>
  <si>
    <t>Городская поликлиника №11 г.Нур - Султан</t>
  </si>
  <si>
    <t>Наименование</t>
  </si>
  <si>
    <t>Натрия хлорид  10% 200 мл стер</t>
  </si>
  <si>
    <t>Левомеколь 50 гр</t>
  </si>
  <si>
    <t>Р-р Люголя 3% 200 мл</t>
  </si>
  <si>
    <t>Фенолфталеин спиртовый 1% 50 мл</t>
  </si>
  <si>
    <t>Азопирам 1% 100 мл спиртовый</t>
  </si>
  <si>
    <t>Глицерин 50%  50 мл</t>
  </si>
  <si>
    <t>Глицерин  96,5% - 50 мл</t>
  </si>
  <si>
    <t>Р-р Люголя 3% 100 мл</t>
  </si>
  <si>
    <t>Раствор уксусной кислоты 3% 100 мл</t>
  </si>
  <si>
    <t>Перекись водорода  33% 400 мл</t>
  </si>
  <si>
    <t>Перекись водорода 3% 400 мл</t>
  </si>
  <si>
    <t>Фурациллин мазь 0,2%50 г</t>
  </si>
  <si>
    <t>Фурациллин  0,02% 400 мл стер.</t>
  </si>
  <si>
    <t>цена</t>
  </si>
  <si>
    <t>сумма</t>
  </si>
  <si>
    <t>ИТОГО</t>
  </si>
  <si>
    <t>количество</t>
  </si>
  <si>
    <t>Приложение № 1 к объявлению от 28.04.2021 г.</t>
  </si>
  <si>
    <t>Заявка экстемпоральные растворы на 2021 год.</t>
  </si>
  <si>
    <t>№ лота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</si>
</sst>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/>
    <xf numFmtId="0" fontId="4" fillId="0" borderId="0" xfId="0" applyFont="1" applyFill="1" applyBorder="1"/>
    <xf numFmtId="0" fontId="0" fillId="0" borderId="4" xfId="0" applyBorder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0" fillId="0" borderId="6" xfId="0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8" fillId="0" borderId="1" xfId="0" applyFont="1" applyBorder="1"/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4" fontId="2" fillId="0" borderId="4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Обычный" xfId="0" builtinId="0"/>
    <cellStyle name="Обычный 5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3"/>
  <sheetViews>
    <sheetView tabSelected="1" workbookViewId="0">
      <selection activeCell="C3" sqref="C3:C4"/>
    </sheetView>
  </sheetViews>
  <sheetFormatPr defaultRowHeight="15" x14ac:dyDescent="0.25"/>
  <cols>
    <col min="2" max="2" width="6.85546875" customWidth="1"/>
    <col min="3" max="3" width="40.28515625" customWidth="1"/>
    <col min="5" max="5" width="10.42578125" customWidth="1"/>
  </cols>
  <sheetData>
    <row r="1" spans="2:7" ht="53.25" customHeight="1" x14ac:dyDescent="0.25">
      <c r="C1" s="20" t="s">
        <v>4</v>
      </c>
      <c r="D1" s="7"/>
      <c r="E1" s="25" t="s">
        <v>23</v>
      </c>
      <c r="F1" s="25"/>
      <c r="G1" s="25"/>
    </row>
    <row r="2" spans="2:7" ht="15" customHeight="1" x14ac:dyDescent="0.25">
      <c r="C2" s="7" t="s">
        <v>24</v>
      </c>
      <c r="D2" s="7"/>
      <c r="F2" s="17"/>
    </row>
    <row r="3" spans="2:7" x14ac:dyDescent="0.25">
      <c r="B3" s="26" t="s">
        <v>25</v>
      </c>
      <c r="C3" s="26" t="s">
        <v>5</v>
      </c>
      <c r="D3" s="28" t="s">
        <v>0</v>
      </c>
      <c r="E3" s="29" t="s">
        <v>22</v>
      </c>
      <c r="F3" s="31" t="s">
        <v>19</v>
      </c>
      <c r="G3" s="24" t="s">
        <v>20</v>
      </c>
    </row>
    <row r="4" spans="2:7" x14ac:dyDescent="0.25">
      <c r="B4" s="27"/>
      <c r="C4" s="26"/>
      <c r="D4" s="26"/>
      <c r="E4" s="30"/>
      <c r="F4" s="32"/>
      <c r="G4" s="24"/>
    </row>
    <row r="5" spans="2:7" x14ac:dyDescent="0.25">
      <c r="B5" s="10">
        <v>1</v>
      </c>
      <c r="C5" s="3" t="s">
        <v>7</v>
      </c>
      <c r="D5" s="1" t="s">
        <v>1</v>
      </c>
      <c r="E5" s="2">
        <v>240</v>
      </c>
      <c r="F5" s="18">
        <v>850</v>
      </c>
      <c r="G5" s="11">
        <f>F5*E5</f>
        <v>204000</v>
      </c>
    </row>
    <row r="6" spans="2:7" x14ac:dyDescent="0.25">
      <c r="B6" s="10">
        <v>2</v>
      </c>
      <c r="C6" s="3" t="s">
        <v>6</v>
      </c>
      <c r="D6" s="1" t="s">
        <v>1</v>
      </c>
      <c r="E6" s="2">
        <v>240</v>
      </c>
      <c r="F6" s="18">
        <v>670</v>
      </c>
      <c r="G6" s="11">
        <f t="shared" ref="G6:G19" si="0">F6*E6</f>
        <v>160800</v>
      </c>
    </row>
    <row r="7" spans="2:7" x14ac:dyDescent="0.25">
      <c r="B7" s="10">
        <v>3</v>
      </c>
      <c r="C7" s="3" t="s">
        <v>2</v>
      </c>
      <c r="D7" s="1" t="s">
        <v>1</v>
      </c>
      <c r="E7" s="2">
        <v>432</v>
      </c>
      <c r="F7" s="18">
        <v>1100</v>
      </c>
      <c r="G7" s="11">
        <f t="shared" si="0"/>
        <v>475200</v>
      </c>
    </row>
    <row r="8" spans="2:7" x14ac:dyDescent="0.25">
      <c r="B8" s="10">
        <v>4</v>
      </c>
      <c r="C8" s="3" t="s">
        <v>8</v>
      </c>
      <c r="D8" s="1" t="s">
        <v>1</v>
      </c>
      <c r="E8" s="2">
        <v>24</v>
      </c>
      <c r="F8" s="18">
        <v>1850</v>
      </c>
      <c r="G8" s="11">
        <f t="shared" si="0"/>
        <v>44400</v>
      </c>
    </row>
    <row r="9" spans="2:7" x14ac:dyDescent="0.25">
      <c r="B9" s="10">
        <v>5</v>
      </c>
      <c r="C9" s="3" t="s">
        <v>3</v>
      </c>
      <c r="D9" s="1" t="s">
        <v>1</v>
      </c>
      <c r="E9" s="2">
        <v>54</v>
      </c>
      <c r="F9" s="18">
        <v>1700</v>
      </c>
      <c r="G9" s="11">
        <f t="shared" si="0"/>
        <v>91800</v>
      </c>
    </row>
    <row r="10" spans="2:7" x14ac:dyDescent="0.25">
      <c r="B10" s="10">
        <v>6</v>
      </c>
      <c r="C10" s="4" t="s">
        <v>9</v>
      </c>
      <c r="D10" s="5" t="s">
        <v>1</v>
      </c>
      <c r="E10" s="6">
        <v>24</v>
      </c>
      <c r="F10" s="18">
        <v>910</v>
      </c>
      <c r="G10" s="11">
        <f t="shared" si="0"/>
        <v>21840</v>
      </c>
    </row>
    <row r="11" spans="2:7" x14ac:dyDescent="0.25">
      <c r="B11" s="10">
        <v>7</v>
      </c>
      <c r="C11" s="16" t="s">
        <v>10</v>
      </c>
      <c r="D11" s="13" t="s">
        <v>1</v>
      </c>
      <c r="E11" s="12">
        <v>24</v>
      </c>
      <c r="F11" s="18">
        <v>6055</v>
      </c>
      <c r="G11" s="11">
        <f t="shared" si="0"/>
        <v>145320</v>
      </c>
    </row>
    <row r="12" spans="2:7" x14ac:dyDescent="0.25">
      <c r="B12" s="10">
        <v>8</v>
      </c>
      <c r="C12" s="15" t="s">
        <v>11</v>
      </c>
      <c r="D12" s="13" t="s">
        <v>1</v>
      </c>
      <c r="E12" s="12">
        <v>24</v>
      </c>
      <c r="F12" s="18">
        <v>430</v>
      </c>
      <c r="G12" s="11">
        <f t="shared" si="0"/>
        <v>10320</v>
      </c>
    </row>
    <row r="13" spans="2:7" x14ac:dyDescent="0.25">
      <c r="B13" s="10">
        <v>9</v>
      </c>
      <c r="C13" s="15" t="s">
        <v>12</v>
      </c>
      <c r="D13" s="13" t="s">
        <v>1</v>
      </c>
      <c r="E13" s="12">
        <v>24</v>
      </c>
      <c r="F13" s="18">
        <v>450</v>
      </c>
      <c r="G13" s="11">
        <f t="shared" si="0"/>
        <v>10800</v>
      </c>
    </row>
    <row r="14" spans="2:7" x14ac:dyDescent="0.25">
      <c r="B14" s="10">
        <v>10</v>
      </c>
      <c r="C14" s="11" t="s">
        <v>13</v>
      </c>
      <c r="D14" s="12" t="s">
        <v>1</v>
      </c>
      <c r="E14" s="12">
        <v>30</v>
      </c>
      <c r="F14" s="18">
        <v>945</v>
      </c>
      <c r="G14" s="11">
        <f t="shared" si="0"/>
        <v>28350</v>
      </c>
    </row>
    <row r="15" spans="2:7" x14ac:dyDescent="0.25">
      <c r="B15" s="10">
        <v>11</v>
      </c>
      <c r="C15" s="14" t="s">
        <v>14</v>
      </c>
      <c r="D15" s="13" t="s">
        <v>1</v>
      </c>
      <c r="E15" s="12">
        <v>30</v>
      </c>
      <c r="F15" s="18">
        <v>620</v>
      </c>
      <c r="G15" s="11">
        <f t="shared" si="0"/>
        <v>18600</v>
      </c>
    </row>
    <row r="16" spans="2:7" x14ac:dyDescent="0.25">
      <c r="B16" s="10">
        <v>12</v>
      </c>
      <c r="C16" s="9" t="s">
        <v>15</v>
      </c>
      <c r="D16" s="12" t="s">
        <v>1</v>
      </c>
      <c r="E16" s="12">
        <v>48</v>
      </c>
      <c r="F16" s="18">
        <v>1450</v>
      </c>
      <c r="G16" s="11">
        <f t="shared" si="0"/>
        <v>69600</v>
      </c>
    </row>
    <row r="17" spans="2:7" x14ac:dyDescent="0.25">
      <c r="B17" s="10">
        <v>13</v>
      </c>
      <c r="C17" s="11" t="s">
        <v>16</v>
      </c>
      <c r="D17" s="12" t="s">
        <v>1</v>
      </c>
      <c r="E17" s="12">
        <v>432</v>
      </c>
      <c r="F17" s="18">
        <v>650</v>
      </c>
      <c r="G17" s="11">
        <f t="shared" si="0"/>
        <v>280800</v>
      </c>
    </row>
    <row r="18" spans="2:7" x14ac:dyDescent="0.25">
      <c r="B18" s="10">
        <v>14</v>
      </c>
      <c r="C18" s="15" t="s">
        <v>17</v>
      </c>
      <c r="D18" s="13" t="s">
        <v>1</v>
      </c>
      <c r="E18" s="12">
        <v>120</v>
      </c>
      <c r="F18" s="18">
        <v>850</v>
      </c>
      <c r="G18" s="11">
        <f t="shared" si="0"/>
        <v>102000</v>
      </c>
    </row>
    <row r="19" spans="2:7" x14ac:dyDescent="0.25">
      <c r="B19" s="10">
        <v>15</v>
      </c>
      <c r="C19" s="15" t="s">
        <v>18</v>
      </c>
      <c r="D19" s="13" t="s">
        <v>1</v>
      </c>
      <c r="E19" s="12">
        <v>120</v>
      </c>
      <c r="F19" s="19">
        <v>784</v>
      </c>
      <c r="G19" s="11">
        <f t="shared" si="0"/>
        <v>94080</v>
      </c>
    </row>
    <row r="20" spans="2:7" ht="15.75" x14ac:dyDescent="0.25">
      <c r="B20" s="21"/>
      <c r="C20" s="22" t="s">
        <v>21</v>
      </c>
      <c r="D20" s="21"/>
      <c r="E20" s="21"/>
      <c r="F20" s="21"/>
      <c r="G20" s="23">
        <f>SUM(G5:G19)</f>
        <v>1757910</v>
      </c>
    </row>
    <row r="33" spans="2:2" x14ac:dyDescent="0.25">
      <c r="B33" s="8"/>
    </row>
  </sheetData>
  <mergeCells count="7">
    <mergeCell ref="G3:G4"/>
    <mergeCell ref="E1:G1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05.06.2020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2021-04-28T10:54:49Z</dcterms:modified>
</cp:coreProperties>
</file>