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Ерсін\!!2022\375\21.09.2022 Лекарства для гинеколога\"/>
    </mc:Choice>
  </mc:AlternateContent>
  <xr:revisionPtr revIDLastSave="0" documentId="8_{C160970B-9FB3-40EB-ACEB-1E5EEC829859}" xr6:coauthVersionLast="47" xr6:coauthVersionMax="47" xr10:uidLastSave="{00000000-0000-0000-0000-000000000000}"/>
  <bookViews>
    <workbookView xWindow="1125" yWindow="270" windowWidth="15360" windowHeight="146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4" i="1"/>
  <c r="G14" i="1" l="1"/>
</calcChain>
</file>

<file path=xl/sharedStrings.xml><?xml version="1.0" encoding="utf-8"?>
<sst xmlns="http://schemas.openxmlformats.org/spreadsheetml/2006/main" count="40" uniqueCount="32">
  <si>
    <t>ампула</t>
  </si>
  <si>
    <t>ИТОГО</t>
  </si>
  <si>
    <t>Количество</t>
  </si>
  <si>
    <t>Краткое описание или техническая характеристика</t>
  </si>
  <si>
    <t>Общая сумма</t>
  </si>
  <si>
    <t>Аскорбиновая кислота</t>
  </si>
  <si>
    <t xml:space="preserve">р-р для инъекций     </t>
  </si>
  <si>
    <t xml:space="preserve">Дексаметазон 4мг </t>
  </si>
  <si>
    <t>раствор для инъекций 4 мг/мл</t>
  </si>
  <si>
    <t xml:space="preserve">Натрия хлорид </t>
  </si>
  <si>
    <t>для инфузий 0,9%-500,0</t>
  </si>
  <si>
    <t>флак</t>
  </si>
  <si>
    <t>Пиридоксина гидрохлорид(В6)</t>
  </si>
  <si>
    <t>Преднизолон</t>
  </si>
  <si>
    <t>для инъекций30мг -1мл</t>
  </si>
  <si>
    <t>Тиамин гидрохлорид(В1)</t>
  </si>
  <si>
    <t>дротоверин</t>
  </si>
  <si>
    <t>раствор для иньекций 2мл</t>
  </si>
  <si>
    <t xml:space="preserve">шприцы </t>
  </si>
  <si>
    <t>штук по 2.0мл</t>
  </si>
  <si>
    <t>штук</t>
  </si>
  <si>
    <t>игла бабочка №24</t>
  </si>
  <si>
    <t xml:space="preserve"> штука</t>
  </si>
  <si>
    <t>спирт 70%-</t>
  </si>
  <si>
    <t>90 мл</t>
  </si>
  <si>
    <t>Цена за единицу, тенге</t>
  </si>
  <si>
    <t xml:space="preserve">Наименование </t>
  </si>
  <si>
    <t>Единица измерения</t>
  </si>
  <si>
    <t xml:space="preserve">№ </t>
  </si>
  <si>
    <t>ГКП на ПХВ "Городская поликлиника №11" акимата города Астаны</t>
  </si>
  <si>
    <t>приложение №1 к объявлению от 21.09.2022</t>
  </si>
  <si>
    <t>Раствор для инъекций, 5%, 2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</si>
</sst>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/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5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3"/>
  <sheetViews>
    <sheetView tabSelected="1" zoomScaleNormal="100" zoomScalePageLayoutView="75" workbookViewId="0">
      <selection activeCell="C5" sqref="C5"/>
    </sheetView>
  </sheetViews>
  <sheetFormatPr defaultColWidth="14.42578125" defaultRowHeight="15" customHeight="1" x14ac:dyDescent="0.25"/>
  <cols>
    <col min="1" max="1" width="5.7109375" customWidth="1"/>
    <col min="2" max="2" width="30" customWidth="1"/>
    <col min="3" max="3" width="31.28515625" customWidth="1"/>
    <col min="4" max="4" width="22.140625" customWidth="1"/>
    <col min="5" max="5" width="10.42578125" customWidth="1"/>
    <col min="6" max="6" width="13.28515625" customWidth="1"/>
    <col min="7" max="7" width="14.42578125" customWidth="1"/>
    <col min="8" max="23" width="8.7109375" customWidth="1"/>
  </cols>
  <sheetData>
    <row r="1" spans="1:7" s="1" customFormat="1" ht="15.75" x14ac:dyDescent="0.25">
      <c r="A1" s="5"/>
      <c r="B1" s="13" t="s">
        <v>29</v>
      </c>
      <c r="C1" s="13"/>
      <c r="D1" s="13"/>
      <c r="E1" s="13"/>
      <c r="F1" s="13"/>
      <c r="G1" s="13"/>
    </row>
    <row r="2" spans="1:7" s="1" customFormat="1" ht="15.75" x14ac:dyDescent="0.25">
      <c r="A2" s="6"/>
      <c r="B2" s="12" t="s">
        <v>30</v>
      </c>
      <c r="C2" s="12"/>
      <c r="D2" s="12"/>
      <c r="E2" s="12"/>
      <c r="F2" s="12"/>
      <c r="G2" s="5"/>
    </row>
    <row r="3" spans="1:7" ht="50.25" customHeight="1" x14ac:dyDescent="0.25">
      <c r="A3" s="3" t="s">
        <v>28</v>
      </c>
      <c r="B3" s="2" t="s">
        <v>26</v>
      </c>
      <c r="C3" s="3" t="s">
        <v>3</v>
      </c>
      <c r="D3" s="3" t="s">
        <v>27</v>
      </c>
      <c r="E3" s="3" t="s">
        <v>2</v>
      </c>
      <c r="F3" s="3" t="s">
        <v>25</v>
      </c>
      <c r="G3" s="3" t="s">
        <v>4</v>
      </c>
    </row>
    <row r="4" spans="1:7" ht="15.75" customHeight="1" x14ac:dyDescent="0.25">
      <c r="A4" s="4">
        <v>1</v>
      </c>
      <c r="B4" s="11" t="s">
        <v>5</v>
      </c>
      <c r="C4" s="7" t="s">
        <v>31</v>
      </c>
      <c r="D4" s="11" t="s">
        <v>0</v>
      </c>
      <c r="E4" s="7">
        <v>360</v>
      </c>
      <c r="F4" s="7">
        <v>34.49</v>
      </c>
      <c r="G4" s="7">
        <f>F4*E4</f>
        <v>12416.400000000001</v>
      </c>
    </row>
    <row r="5" spans="1:7" ht="15.75" customHeight="1" x14ac:dyDescent="0.25">
      <c r="A5" s="4">
        <v>2</v>
      </c>
      <c r="B5" s="11" t="s">
        <v>7</v>
      </c>
      <c r="C5" s="7" t="s">
        <v>8</v>
      </c>
      <c r="D5" s="11" t="s">
        <v>0</v>
      </c>
      <c r="E5" s="7">
        <v>100</v>
      </c>
      <c r="F5" s="7">
        <v>79.88</v>
      </c>
      <c r="G5" s="7">
        <f t="shared" ref="G5:G13" si="0">F5*E5</f>
        <v>7988</v>
      </c>
    </row>
    <row r="6" spans="1:7" ht="15.75" customHeight="1" x14ac:dyDescent="0.25">
      <c r="A6" s="4">
        <v>4</v>
      </c>
      <c r="B6" s="11" t="s">
        <v>9</v>
      </c>
      <c r="C6" s="7" t="s">
        <v>10</v>
      </c>
      <c r="D6" s="11" t="s">
        <v>11</v>
      </c>
      <c r="E6" s="7">
        <v>300</v>
      </c>
      <c r="F6" s="7">
        <v>162.81</v>
      </c>
      <c r="G6" s="7">
        <f t="shared" si="0"/>
        <v>48843</v>
      </c>
    </row>
    <row r="7" spans="1:7" ht="15.75" customHeight="1" x14ac:dyDescent="0.25">
      <c r="A7" s="4">
        <v>5</v>
      </c>
      <c r="B7" s="11" t="s">
        <v>12</v>
      </c>
      <c r="C7" s="7" t="s">
        <v>6</v>
      </c>
      <c r="D7" s="11" t="s">
        <v>0</v>
      </c>
      <c r="E7" s="7">
        <v>240</v>
      </c>
      <c r="F7" s="7">
        <v>23.79</v>
      </c>
      <c r="G7" s="7">
        <f t="shared" si="0"/>
        <v>5709.5999999999995</v>
      </c>
    </row>
    <row r="8" spans="1:7" ht="15.75" customHeight="1" x14ac:dyDescent="0.25">
      <c r="A8" s="4">
        <v>6</v>
      </c>
      <c r="B8" s="11" t="s">
        <v>13</v>
      </c>
      <c r="C8" s="7" t="s">
        <v>14</v>
      </c>
      <c r="D8" s="11" t="s">
        <v>0</v>
      </c>
      <c r="E8" s="7">
        <v>80</v>
      </c>
      <c r="F8" s="7">
        <v>164</v>
      </c>
      <c r="G8" s="7">
        <f t="shared" si="0"/>
        <v>13120</v>
      </c>
    </row>
    <row r="9" spans="1:7" ht="15.75" customHeight="1" x14ac:dyDescent="0.25">
      <c r="A9" s="4">
        <v>7</v>
      </c>
      <c r="B9" s="11" t="s">
        <v>15</v>
      </c>
      <c r="C9" s="7" t="s">
        <v>6</v>
      </c>
      <c r="D9" s="11" t="s">
        <v>0</v>
      </c>
      <c r="E9" s="7">
        <v>240</v>
      </c>
      <c r="F9" s="7">
        <v>22.56</v>
      </c>
      <c r="G9" s="7">
        <f t="shared" si="0"/>
        <v>5414.4</v>
      </c>
    </row>
    <row r="10" spans="1:7" ht="15.75" customHeight="1" x14ac:dyDescent="0.25">
      <c r="A10" s="4">
        <v>8</v>
      </c>
      <c r="B10" s="11" t="s">
        <v>16</v>
      </c>
      <c r="C10" s="7" t="s">
        <v>17</v>
      </c>
      <c r="D10" s="11" t="s">
        <v>0</v>
      </c>
      <c r="E10" s="7">
        <v>120</v>
      </c>
      <c r="F10" s="7">
        <v>39.700000000000003</v>
      </c>
      <c r="G10" s="7">
        <f t="shared" si="0"/>
        <v>4764</v>
      </c>
    </row>
    <row r="11" spans="1:7" ht="15.75" customHeight="1" x14ac:dyDescent="0.25">
      <c r="A11" s="4">
        <v>9</v>
      </c>
      <c r="B11" s="11" t="s">
        <v>18</v>
      </c>
      <c r="C11" s="7" t="s">
        <v>19</v>
      </c>
      <c r="D11" s="11" t="s">
        <v>20</v>
      </c>
      <c r="E11" s="7">
        <v>300</v>
      </c>
      <c r="F11" s="7">
        <v>16.5</v>
      </c>
      <c r="G11" s="7">
        <f t="shared" si="0"/>
        <v>4950</v>
      </c>
    </row>
    <row r="12" spans="1:7" ht="15.75" customHeight="1" x14ac:dyDescent="0.25">
      <c r="A12" s="4">
        <v>10</v>
      </c>
      <c r="B12" s="11" t="s">
        <v>21</v>
      </c>
      <c r="C12" s="7" t="s">
        <v>22</v>
      </c>
      <c r="D12" s="11" t="s">
        <v>20</v>
      </c>
      <c r="E12" s="7">
        <v>600</v>
      </c>
      <c r="F12" s="7">
        <v>60</v>
      </c>
      <c r="G12" s="7">
        <f t="shared" si="0"/>
        <v>36000</v>
      </c>
    </row>
    <row r="13" spans="1:7" ht="15.75" customHeight="1" x14ac:dyDescent="0.25">
      <c r="A13" s="4">
        <v>11</v>
      </c>
      <c r="B13" s="11" t="s">
        <v>23</v>
      </c>
      <c r="C13" s="7" t="s">
        <v>24</v>
      </c>
      <c r="D13" s="11" t="s">
        <v>11</v>
      </c>
      <c r="E13" s="7">
        <v>25</v>
      </c>
      <c r="F13" s="7">
        <v>169.17</v>
      </c>
      <c r="G13" s="7">
        <f t="shared" si="0"/>
        <v>4229.25</v>
      </c>
    </row>
    <row r="14" spans="1:7" ht="15.75" customHeight="1" x14ac:dyDescent="0.25">
      <c r="A14" s="9"/>
      <c r="B14" s="8" t="s">
        <v>1</v>
      </c>
      <c r="C14" s="9"/>
      <c r="D14" s="9"/>
      <c r="E14" s="9"/>
      <c r="F14" s="9"/>
      <c r="G14" s="10">
        <f>SUM(G4:G13)</f>
        <v>143434.65</v>
      </c>
    </row>
    <row r="15" spans="1:7" ht="15.75" customHeight="1" x14ac:dyDescent="0.25"/>
    <row r="16" spans="1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</sheetData>
  <mergeCells count="2">
    <mergeCell ref="B2:F2"/>
    <mergeCell ref="B1:G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2022-09-20T10:34:42Z</cp:lastPrinted>
  <dcterms:created xsi:type="dcterms:W3CDTF">2022-05-30T04:52:25Z</dcterms:created>
  <dcterms:modified xsi:type="dcterms:W3CDTF">2022-09-21T11:11:08Z</dcterms:modified>
</cp:coreProperties>
</file>