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Ерсін\!!2022\375\!!01.09.2022  растворы\"/>
    </mc:Choice>
  </mc:AlternateContent>
  <xr:revisionPtr revIDLastSave="0" documentId="8_{2CA69B50-B649-401C-B923-1E39636EDF3E}" xr6:coauthVersionLast="47" xr6:coauthVersionMax="47" xr10:uidLastSave="{00000000-0000-0000-0000-000000000000}"/>
  <bookViews>
    <workbookView xWindow="14235" yWindow="0" windowWidth="14370" windowHeight="10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5" i="1"/>
  <c r="F6" i="1"/>
  <c r="F7" i="1"/>
  <c r="F8" i="1"/>
  <c r="F9" i="1"/>
  <c r="F10" i="1"/>
  <c r="F11" i="1"/>
  <c r="F12" i="1"/>
  <c r="F4" i="1"/>
</calcChain>
</file>

<file path=xl/sharedStrings.xml><?xml version="1.0" encoding="utf-8"?>
<sst xmlns="http://schemas.openxmlformats.org/spreadsheetml/2006/main" count="27" uniqueCount="20">
  <si>
    <t>ГКП на ПХВ "Городская поликлиника №11" акимата города Нур-Султан</t>
  </si>
  <si>
    <t>ИТОГО</t>
  </si>
  <si>
    <t>Количество</t>
  </si>
  <si>
    <t>Общая сумма</t>
  </si>
  <si>
    <t>№ Лота</t>
  </si>
  <si>
    <t>Цена за единицу, тенге</t>
  </si>
  <si>
    <t xml:space="preserve">Наименование </t>
  </si>
  <si>
    <t>Единица измерения</t>
  </si>
  <si>
    <t>приложение №1 к объявлению от 01.09.2022</t>
  </si>
  <si>
    <t>CELLPACK DCL 
(Разбавитель цельной крови CELLPACK DCL 20л
 для автоматического гематологического анализатора XN-330 ,  Sysmex Corporation, Япония</t>
  </si>
  <si>
    <t xml:space="preserve">SULFOLYSER 500 мл
(Реагент для определения концентрации гемоглобина в крови)
для автоматического гематологического анализатора XN-330 ,  Sysmex Corporation, Япония  </t>
  </si>
  <si>
    <t xml:space="preserve">LYSERCELL WDF 2 л
 (Лизирующий реагент LYSERCELL WDF) 
для автоматического гематологического анализатора XN-330 ,  Sysmex Corporation, Япония </t>
  </si>
  <si>
    <t>FLUOROCELL WDF 2*22мл
(Окрашивающий реагент FLUOROCELL WDF) 
для автоматического гематологического анализатора XN-330 ,  Sysmex Corporation, Япония</t>
  </si>
  <si>
    <t xml:space="preserve">Cellclean 50мл
(очищающий раствор Cellclean)
для автоматического гематологического анализатора XN-330 ,  Sysmex Corporation, Япония </t>
  </si>
  <si>
    <t xml:space="preserve">XN-L Check L1 (контрольная кровь XN-L Check L1) </t>
  </si>
  <si>
    <t xml:space="preserve">XN-L Check L2 (контрольная кровь XN-L Check L2) </t>
  </si>
  <si>
    <t xml:space="preserve">XN-L Check L3 (контрольная кровь XN-L Check L3) </t>
  </si>
  <si>
    <t>упаковка</t>
  </si>
  <si>
    <t>флакон</t>
  </si>
  <si>
    <t>Уксусная кислота 3% 200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</si>
</sst>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2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6"/>
  <sheetViews>
    <sheetView tabSelected="1" zoomScale="85" zoomScaleNormal="85" zoomScalePageLayoutView="75" workbookViewId="0">
      <selection activeCell="B1" sqref="B1:E1"/>
    </sheetView>
  </sheetViews>
  <sheetFormatPr defaultColWidth="14.42578125" defaultRowHeight="15" customHeight="1" x14ac:dyDescent="0.25"/>
  <cols>
    <col min="1" max="1" width="6" customWidth="1"/>
    <col min="2" max="2" width="46.140625" customWidth="1"/>
    <col min="3" max="3" width="30" customWidth="1"/>
    <col min="4" max="4" width="20.42578125" customWidth="1"/>
    <col min="5" max="5" width="16.85546875" customWidth="1"/>
    <col min="6" max="6" width="14.42578125" customWidth="1"/>
    <col min="7" max="22" width="8.7109375" customWidth="1"/>
  </cols>
  <sheetData>
    <row r="1" spans="1:6" s="1" customFormat="1" ht="15.75" x14ac:dyDescent="0.25">
      <c r="A1" s="5"/>
      <c r="B1" s="25" t="s">
        <v>0</v>
      </c>
      <c r="C1" s="25"/>
      <c r="D1" s="25"/>
      <c r="E1" s="25"/>
      <c r="F1" s="5"/>
    </row>
    <row r="2" spans="1:6" s="1" customFormat="1" ht="15.75" x14ac:dyDescent="0.25">
      <c r="A2" s="6"/>
      <c r="B2" s="11" t="s">
        <v>8</v>
      </c>
      <c r="C2" s="11"/>
      <c r="D2" s="11"/>
      <c r="E2" s="11"/>
      <c r="F2" s="5"/>
    </row>
    <row r="3" spans="1:6" ht="50.25" customHeight="1" thickBot="1" x14ac:dyDescent="0.3">
      <c r="A3" s="3" t="s">
        <v>4</v>
      </c>
      <c r="B3" s="2" t="s">
        <v>6</v>
      </c>
      <c r="C3" s="3" t="s">
        <v>7</v>
      </c>
      <c r="D3" s="3" t="s">
        <v>2</v>
      </c>
      <c r="E3" s="3" t="s">
        <v>5</v>
      </c>
      <c r="F3" s="3" t="s">
        <v>3</v>
      </c>
    </row>
    <row r="4" spans="1:6" ht="69.75" customHeight="1" thickBot="1" x14ac:dyDescent="0.3">
      <c r="A4" s="4">
        <v>1</v>
      </c>
      <c r="B4" s="7" t="s">
        <v>9</v>
      </c>
      <c r="C4" s="13" t="s">
        <v>17</v>
      </c>
      <c r="D4" s="12">
        <v>55</v>
      </c>
      <c r="E4" s="14">
        <v>38079</v>
      </c>
      <c r="F4" s="15">
        <f>E4*D4</f>
        <v>2094345</v>
      </c>
    </row>
    <row r="5" spans="1:6" ht="69.75" customHeight="1" thickBot="1" x14ac:dyDescent="0.3">
      <c r="A5" s="4">
        <v>2</v>
      </c>
      <c r="B5" s="7" t="s">
        <v>10</v>
      </c>
      <c r="C5" s="13" t="s">
        <v>17</v>
      </c>
      <c r="D5" s="12">
        <v>17</v>
      </c>
      <c r="E5" s="14">
        <v>23087</v>
      </c>
      <c r="F5" s="15">
        <f t="shared" ref="F5:F12" si="0">E5*D5</f>
        <v>392479</v>
      </c>
    </row>
    <row r="6" spans="1:6" ht="69.75" customHeight="1" thickBot="1" x14ac:dyDescent="0.3">
      <c r="A6" s="4">
        <v>3</v>
      </c>
      <c r="B6" s="7" t="s">
        <v>11</v>
      </c>
      <c r="C6" s="13" t="s">
        <v>17</v>
      </c>
      <c r="D6" s="12">
        <v>17</v>
      </c>
      <c r="E6" s="16">
        <v>57608</v>
      </c>
      <c r="F6" s="15">
        <f t="shared" si="0"/>
        <v>979336</v>
      </c>
    </row>
    <row r="7" spans="1:6" ht="69.75" customHeight="1" thickBot="1" x14ac:dyDescent="0.3">
      <c r="A7" s="4">
        <v>4</v>
      </c>
      <c r="B7" s="7" t="s">
        <v>12</v>
      </c>
      <c r="C7" s="13" t="s">
        <v>17</v>
      </c>
      <c r="D7" s="12">
        <v>10</v>
      </c>
      <c r="E7" s="14">
        <v>97774</v>
      </c>
      <c r="F7" s="15">
        <f t="shared" si="0"/>
        <v>977740</v>
      </c>
    </row>
    <row r="8" spans="1:6" ht="69.75" customHeight="1" thickBot="1" x14ac:dyDescent="0.3">
      <c r="A8" s="4">
        <v>5</v>
      </c>
      <c r="B8" s="7" t="s">
        <v>13</v>
      </c>
      <c r="C8" s="13" t="s">
        <v>17</v>
      </c>
      <c r="D8" s="12">
        <v>5</v>
      </c>
      <c r="E8" s="14">
        <v>43211</v>
      </c>
      <c r="F8" s="15">
        <f t="shared" si="0"/>
        <v>216055</v>
      </c>
    </row>
    <row r="9" spans="1:6" ht="69.75" customHeight="1" thickBot="1" x14ac:dyDescent="0.3">
      <c r="A9" s="17">
        <v>6</v>
      </c>
      <c r="B9" s="18" t="s">
        <v>14</v>
      </c>
      <c r="C9" s="20" t="s">
        <v>18</v>
      </c>
      <c r="D9" s="19">
        <v>10</v>
      </c>
      <c r="E9" s="21">
        <v>52356</v>
      </c>
      <c r="F9" s="15">
        <f t="shared" si="0"/>
        <v>523560</v>
      </c>
    </row>
    <row r="10" spans="1:6" ht="69.75" customHeight="1" thickBot="1" x14ac:dyDescent="0.3">
      <c r="A10" s="4">
        <v>7</v>
      </c>
      <c r="B10" s="7" t="s">
        <v>15</v>
      </c>
      <c r="C10" s="20" t="s">
        <v>18</v>
      </c>
      <c r="D10" s="22">
        <v>10</v>
      </c>
      <c r="E10" s="24">
        <v>52356</v>
      </c>
      <c r="F10" s="15">
        <f t="shared" si="0"/>
        <v>523560</v>
      </c>
    </row>
    <row r="11" spans="1:6" ht="69.75" customHeight="1" thickBot="1" x14ac:dyDescent="0.3">
      <c r="A11" s="4">
        <v>8</v>
      </c>
      <c r="B11" s="7" t="s">
        <v>16</v>
      </c>
      <c r="C11" s="20" t="s">
        <v>18</v>
      </c>
      <c r="D11" s="22">
        <v>10</v>
      </c>
      <c r="E11" s="24">
        <v>52356</v>
      </c>
      <c r="F11" s="15">
        <f t="shared" si="0"/>
        <v>523560</v>
      </c>
    </row>
    <row r="12" spans="1:6" ht="69.75" customHeight="1" thickBot="1" x14ac:dyDescent="0.3">
      <c r="A12" s="4">
        <v>9</v>
      </c>
      <c r="B12" s="7" t="s">
        <v>19</v>
      </c>
      <c r="C12" s="23" t="s">
        <v>18</v>
      </c>
      <c r="D12" s="22">
        <v>18</v>
      </c>
      <c r="E12" s="24">
        <v>810</v>
      </c>
      <c r="F12" s="15">
        <f t="shared" si="0"/>
        <v>14580</v>
      </c>
    </row>
    <row r="13" spans="1:6" ht="15.75" customHeight="1" x14ac:dyDescent="0.25">
      <c r="A13" s="9"/>
      <c r="B13" s="8" t="s">
        <v>1</v>
      </c>
      <c r="C13" s="8"/>
      <c r="D13" s="9"/>
      <c r="E13" s="9"/>
      <c r="F13" s="10">
        <f>SUM(F4:F12)</f>
        <v>6245215</v>
      </c>
    </row>
    <row r="14" spans="1:6" ht="15.75" customHeight="1" x14ac:dyDescent="0.25"/>
    <row r="15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</sheetData>
  <mergeCells count="2">
    <mergeCell ref="B1:E1"/>
    <mergeCell ref="B2:E2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2022-06-17T09:01:08Z</cp:lastPrinted>
  <dcterms:created xsi:type="dcterms:W3CDTF">2022-05-30T04:52:25Z</dcterms:created>
  <dcterms:modified xsi:type="dcterms:W3CDTF">2022-09-01T11:16:54Z</dcterms:modified>
</cp:coreProperties>
</file>