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01.06.2022 ЛЕКАРСТВА\"/>
    </mc:Choice>
  </mc:AlternateContent>
  <xr:revisionPtr revIDLastSave="0" documentId="8_{7F700F89-1913-4D3E-8DFA-E55F4DFFF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Sheet1!$A$3:$F$63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5" i="1"/>
</calcChain>
</file>

<file path=xl/sharedStrings.xml><?xml version="1.0" encoding="utf-8"?>
<sst xmlns="http://schemas.openxmlformats.org/spreadsheetml/2006/main" count="125" uniqueCount="75">
  <si>
    <t>ГКП на ПХВ "Городская поликлиника №11" акимата города Нур-Султан</t>
  </si>
  <si>
    <t>№ лота</t>
  </si>
  <si>
    <t>Наименование лекарственного средства</t>
  </si>
  <si>
    <t>Ед.изм</t>
  </si>
  <si>
    <t>Сумма</t>
  </si>
  <si>
    <t>Декспантенол 58 г аэрозоль</t>
  </si>
  <si>
    <t>флакон</t>
  </si>
  <si>
    <t>Упаковка</t>
  </si>
  <si>
    <t>ампула</t>
  </si>
  <si>
    <t>таблетка</t>
  </si>
  <si>
    <t>Аммиак 10%-20мл</t>
  </si>
  <si>
    <t xml:space="preserve"> флакон</t>
  </si>
  <si>
    <t>Линимент бальзам (по Вишеневского) 40,0гр</t>
  </si>
  <si>
    <t>тюб</t>
  </si>
  <si>
    <t>Пилокарпин 1%-10мл.гл.капли</t>
  </si>
  <si>
    <t>Перекись водорода 3%-100мл спрей</t>
  </si>
  <si>
    <t xml:space="preserve">Эналаприлат 1,25 мг/мл , 1мл </t>
  </si>
  <si>
    <t>Фенотерол и ипратопия бромид 20 мл р-р для ингаляции</t>
  </si>
  <si>
    <t>Тропикамид1%-10мл</t>
  </si>
  <si>
    <t>Спирт 70%-50 мл</t>
  </si>
  <si>
    <t>Р-р йода 5%20мл спирт. раствор</t>
  </si>
  <si>
    <t>Натрия хлорид 0,9% - 400мл</t>
  </si>
  <si>
    <t>Диазепам10мг-2,0мл</t>
  </si>
  <si>
    <t>Нафтизин 0,05% - 10 мл капли</t>
  </si>
  <si>
    <t>Нафтизин 0,1% - 10 мл капли</t>
  </si>
  <si>
    <t>Реополиглюкин 10% - 400мл №1</t>
  </si>
  <si>
    <t>Ацетилсалициловая кислота 0,5мг</t>
  </si>
  <si>
    <t xml:space="preserve"> Парацетамол 500 мг табл.</t>
  </si>
  <si>
    <t xml:space="preserve"> Декстроза 5% 500мл</t>
  </si>
  <si>
    <t>ИТОГО</t>
  </si>
  <si>
    <t>Бриллиантовый зеленый 1%-20мл</t>
  </si>
  <si>
    <t>Валериана настойка 30мл</t>
  </si>
  <si>
    <t>Димексид раствор 100 мл</t>
  </si>
  <si>
    <t>Дексаметазон капли глазные 0,1% 5 мл</t>
  </si>
  <si>
    <t>Вазелин 30 гр.</t>
  </si>
  <si>
    <t>Корвалол капли 25 мл</t>
  </si>
  <si>
    <t>Валидол таблетки 60 мг № 10</t>
  </si>
  <si>
    <t>Эритромицин мазь глазная 10000 ЕД 10 гр</t>
  </si>
  <si>
    <t>Проксиметакаин 0,5% гл капли</t>
  </si>
  <si>
    <t>Левофлоксацин 5 мл капли глазные</t>
  </si>
  <si>
    <t>Изосорбид динитрат спрей 125 мг 15 мл</t>
  </si>
  <si>
    <t>Аскорбиновая кислота 5%-2.0мл</t>
  </si>
  <si>
    <t>Метамизол 0,5</t>
  </si>
  <si>
    <t xml:space="preserve">Атропина сульфат раствор 0,1%/1 мл </t>
  </si>
  <si>
    <t xml:space="preserve">Мизопростол 0,2 мг </t>
  </si>
  <si>
    <t xml:space="preserve">Платифиллин гидротартат 0,2% - 1мл </t>
  </si>
  <si>
    <t xml:space="preserve">Эритромицин таблетки 250 мг </t>
  </si>
  <si>
    <t xml:space="preserve">Этамзилат 12,5% , 2мл </t>
  </si>
  <si>
    <t xml:space="preserve">Трамодол 5% - 2 мл </t>
  </si>
  <si>
    <t xml:space="preserve"> ампула</t>
  </si>
  <si>
    <t>Тикагрелор 90мг</t>
  </si>
  <si>
    <t>Тропикамид 0,5 % - мл гл капли</t>
  </si>
  <si>
    <t xml:space="preserve">Тиамина хлорид 5%-1,мл </t>
  </si>
  <si>
    <t xml:space="preserve">Клопидогрел таблетки 75 мг </t>
  </si>
  <si>
    <t>Преднизолон30мг 1мл</t>
  </si>
  <si>
    <t>Амиодарон таблетки 200 мг</t>
  </si>
  <si>
    <t>Ципрофлоксацин табл.0,25г</t>
  </si>
  <si>
    <t xml:space="preserve"> таблетка</t>
  </si>
  <si>
    <t xml:space="preserve">Вода для иньекций 5 мл </t>
  </si>
  <si>
    <t xml:space="preserve">Бисопролол 2,5мг </t>
  </si>
  <si>
    <t xml:space="preserve">Бисопролол 5мг </t>
  </si>
  <si>
    <t xml:space="preserve">Нитроглицерин таблетки сублингвальные 0,5 мг </t>
  </si>
  <si>
    <t xml:space="preserve">Амоксициллин таблетки 250 мг </t>
  </si>
  <si>
    <t xml:space="preserve">Метапролол 50мг  </t>
  </si>
  <si>
    <t>приложение №1 к объявлению от 01.06.2022</t>
  </si>
  <si>
    <t>Цена, тенге</t>
  </si>
  <si>
    <t>Количество</t>
  </si>
  <si>
    <t>Дезогестрел 0, 075мг</t>
  </si>
  <si>
    <t xml:space="preserve">Дроспиренон таблетки 0,03мг </t>
  </si>
  <si>
    <t xml:space="preserve">Дигоксин раствор для иньекций 0,025% 1 мл </t>
  </si>
  <si>
    <t xml:space="preserve">Дефингидрамин рр для иньекций 1% 1 мл </t>
  </si>
  <si>
    <t xml:space="preserve">Окситоцин раствор для иньекций 5 МЕ/мл </t>
  </si>
  <si>
    <t xml:space="preserve"> Метамизол раствор для иньекций 50% 2 мл </t>
  </si>
  <si>
    <t xml:space="preserve">Дексаметазон 4мг\1мл  </t>
  </si>
  <si>
    <t xml:space="preserve">Фамотидин лиофилизат для инъекций 20 мг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</si>
</sst>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vertAlign val="subscript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8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4"/>
  <sheetViews>
    <sheetView tabSelected="1" topLeftCell="A22" zoomScale="55" zoomScaleNormal="55" zoomScalePageLayoutView="75" workbookViewId="0">
      <selection activeCell="F63" sqref="F63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17.7109375" customWidth="1"/>
    <col min="4" max="4" width="10.42578125" customWidth="1"/>
    <col min="5" max="6" width="13" customWidth="1"/>
    <col min="7" max="23" width="8.7109375" customWidth="1"/>
  </cols>
  <sheetData>
    <row r="1" spans="1:6" s="13" customFormat="1" x14ac:dyDescent="0.25">
      <c r="B1" s="3" t="s">
        <v>0</v>
      </c>
      <c r="C1" s="3"/>
      <c r="D1" s="3"/>
      <c r="E1" s="3"/>
    </row>
    <row r="2" spans="1:6" s="13" customFormat="1" x14ac:dyDescent="0.25">
      <c r="B2" s="14" t="s">
        <v>64</v>
      </c>
      <c r="C2" s="14"/>
      <c r="D2" s="14"/>
      <c r="E2" s="14"/>
      <c r="F2" s="14"/>
    </row>
    <row r="3" spans="1:6" ht="15" customHeight="1" x14ac:dyDescent="0.25">
      <c r="A3" s="2"/>
      <c r="B3" s="2"/>
      <c r="C3" s="2"/>
      <c r="D3" s="2"/>
      <c r="E3" s="2"/>
      <c r="F3" s="2"/>
    </row>
    <row r="4" spans="1:6" ht="34.5" customHeight="1" x14ac:dyDescent="0.25">
      <c r="A4" s="7" t="s">
        <v>1</v>
      </c>
      <c r="B4" s="7" t="s">
        <v>2</v>
      </c>
      <c r="C4" s="7" t="s">
        <v>3</v>
      </c>
      <c r="D4" s="8" t="s">
        <v>66</v>
      </c>
      <c r="E4" s="8" t="s">
        <v>65</v>
      </c>
      <c r="F4" s="8" t="s">
        <v>4</v>
      </c>
    </row>
    <row r="5" spans="1:6" ht="23.25" customHeight="1" x14ac:dyDescent="0.25">
      <c r="A5" s="9">
        <v>1</v>
      </c>
      <c r="B5" s="12" t="s">
        <v>5</v>
      </c>
      <c r="C5" s="9" t="s">
        <v>6</v>
      </c>
      <c r="D5" s="10">
        <v>1</v>
      </c>
      <c r="E5" s="10">
        <v>744.09</v>
      </c>
      <c r="F5" s="10">
        <f>E5*D5</f>
        <v>744.09</v>
      </c>
    </row>
    <row r="6" spans="1:6" ht="23.25" customHeight="1" x14ac:dyDescent="0.25">
      <c r="A6" s="9">
        <v>2</v>
      </c>
      <c r="B6" s="12" t="s">
        <v>67</v>
      </c>
      <c r="C6" s="9" t="s">
        <v>9</v>
      </c>
      <c r="D6" s="10">
        <v>392</v>
      </c>
      <c r="E6" s="10">
        <v>78.650000000000006</v>
      </c>
      <c r="F6" s="10">
        <f t="shared" ref="F6:F62" si="0">E6*D6</f>
        <v>30830.800000000003</v>
      </c>
    </row>
    <row r="7" spans="1:6" ht="23.25" customHeight="1" x14ac:dyDescent="0.25">
      <c r="A7" s="9">
        <v>3</v>
      </c>
      <c r="B7" s="12" t="s">
        <v>32</v>
      </c>
      <c r="C7" s="9" t="s">
        <v>6</v>
      </c>
      <c r="D7" s="10">
        <v>30</v>
      </c>
      <c r="E7" s="10">
        <v>325</v>
      </c>
      <c r="F7" s="10">
        <f t="shared" si="0"/>
        <v>9750</v>
      </c>
    </row>
    <row r="8" spans="1:6" ht="23.25" customHeight="1" x14ac:dyDescent="0.25">
      <c r="A8" s="9">
        <v>4</v>
      </c>
      <c r="B8" s="12" t="s">
        <v>70</v>
      </c>
      <c r="C8" s="9" t="s">
        <v>8</v>
      </c>
      <c r="D8" s="10">
        <v>300</v>
      </c>
      <c r="E8" s="10">
        <v>38.090000000000003</v>
      </c>
      <c r="F8" s="10">
        <f t="shared" si="0"/>
        <v>11427.000000000002</v>
      </c>
    </row>
    <row r="9" spans="1:6" ht="23.25" customHeight="1" x14ac:dyDescent="0.25">
      <c r="A9" s="9">
        <v>5</v>
      </c>
      <c r="B9" s="12" t="s">
        <v>41</v>
      </c>
      <c r="C9" s="9" t="s">
        <v>8</v>
      </c>
      <c r="D9" s="10">
        <v>500</v>
      </c>
      <c r="E9" s="10">
        <v>34.49</v>
      </c>
      <c r="F9" s="10">
        <f t="shared" si="0"/>
        <v>17245</v>
      </c>
    </row>
    <row r="10" spans="1:6" ht="23.25" customHeight="1" x14ac:dyDescent="0.25">
      <c r="A10" s="9">
        <v>6</v>
      </c>
      <c r="B10" s="12" t="s">
        <v>42</v>
      </c>
      <c r="C10" s="9" t="s">
        <v>9</v>
      </c>
      <c r="D10" s="10">
        <v>40</v>
      </c>
      <c r="E10" s="10">
        <v>41.34</v>
      </c>
      <c r="F10" s="10">
        <f t="shared" si="0"/>
        <v>1653.6000000000001</v>
      </c>
    </row>
    <row r="11" spans="1:6" ht="23.25" customHeight="1" x14ac:dyDescent="0.25">
      <c r="A11" s="9">
        <v>7</v>
      </c>
      <c r="B11" s="12" t="s">
        <v>38</v>
      </c>
      <c r="C11" s="9" t="s">
        <v>6</v>
      </c>
      <c r="D11" s="10">
        <v>3</v>
      </c>
      <c r="E11" s="10">
        <v>2500</v>
      </c>
      <c r="F11" s="10">
        <f t="shared" si="0"/>
        <v>7500</v>
      </c>
    </row>
    <row r="12" spans="1:6" ht="23.25" customHeight="1" x14ac:dyDescent="0.25">
      <c r="A12" s="9">
        <v>8</v>
      </c>
      <c r="B12" s="12" t="s">
        <v>10</v>
      </c>
      <c r="C12" s="9" t="s">
        <v>6</v>
      </c>
      <c r="D12" s="10">
        <v>114</v>
      </c>
      <c r="E12" s="10">
        <v>40.31</v>
      </c>
      <c r="F12" s="10">
        <f t="shared" si="0"/>
        <v>4595.34</v>
      </c>
    </row>
    <row r="13" spans="1:6" ht="23.25" customHeight="1" x14ac:dyDescent="0.25">
      <c r="A13" s="9">
        <v>9</v>
      </c>
      <c r="B13" s="12" t="s">
        <v>33</v>
      </c>
      <c r="C13" s="11" t="s">
        <v>11</v>
      </c>
      <c r="D13" s="10">
        <v>5</v>
      </c>
      <c r="E13" s="10">
        <v>167.64</v>
      </c>
      <c r="F13" s="10">
        <f t="shared" si="0"/>
        <v>838.19999999999993</v>
      </c>
    </row>
    <row r="14" spans="1:6" ht="23.25" customHeight="1" x14ac:dyDescent="0.25">
      <c r="A14" s="9">
        <v>10</v>
      </c>
      <c r="B14" s="12" t="s">
        <v>43</v>
      </c>
      <c r="C14" s="9" t="s">
        <v>8</v>
      </c>
      <c r="D14" s="10">
        <v>40</v>
      </c>
      <c r="E14" s="10">
        <v>14.45</v>
      </c>
      <c r="F14" s="10">
        <f t="shared" si="0"/>
        <v>578</v>
      </c>
    </row>
    <row r="15" spans="1:6" ht="23.25" customHeight="1" x14ac:dyDescent="0.25">
      <c r="A15" s="9">
        <v>11</v>
      </c>
      <c r="B15" s="12" t="s">
        <v>68</v>
      </c>
      <c r="C15" s="9" t="s">
        <v>9</v>
      </c>
      <c r="D15" s="10">
        <v>840</v>
      </c>
      <c r="E15" s="10">
        <v>93.2</v>
      </c>
      <c r="F15" s="10">
        <f t="shared" si="0"/>
        <v>78288</v>
      </c>
    </row>
    <row r="16" spans="1:6" ht="23.25" customHeight="1" x14ac:dyDescent="0.25">
      <c r="A16" s="9">
        <v>12</v>
      </c>
      <c r="B16" s="12" t="s">
        <v>34</v>
      </c>
      <c r="C16" s="9" t="s">
        <v>6</v>
      </c>
      <c r="D16" s="10">
        <v>20</v>
      </c>
      <c r="E16" s="10">
        <v>51.98</v>
      </c>
      <c r="F16" s="10">
        <f t="shared" si="0"/>
        <v>1039.5999999999999</v>
      </c>
    </row>
    <row r="17" spans="1:6" ht="23.25" customHeight="1" x14ac:dyDescent="0.25">
      <c r="A17" s="9">
        <v>13</v>
      </c>
      <c r="B17" s="12" t="s">
        <v>36</v>
      </c>
      <c r="C17" s="9" t="s">
        <v>7</v>
      </c>
      <c r="D17" s="10">
        <v>40</v>
      </c>
      <c r="E17" s="10">
        <v>90</v>
      </c>
      <c r="F17" s="10">
        <f t="shared" si="0"/>
        <v>3600</v>
      </c>
    </row>
    <row r="18" spans="1:6" ht="23.25" customHeight="1" x14ac:dyDescent="0.25">
      <c r="A18" s="9">
        <v>14</v>
      </c>
      <c r="B18" s="12" t="s">
        <v>35</v>
      </c>
      <c r="C18" s="11" t="s">
        <v>6</v>
      </c>
      <c r="D18" s="10">
        <v>4</v>
      </c>
      <c r="E18" s="10">
        <v>130</v>
      </c>
      <c r="F18" s="10">
        <f t="shared" si="0"/>
        <v>520</v>
      </c>
    </row>
    <row r="19" spans="1:6" ht="23.25" customHeight="1" x14ac:dyDescent="0.25">
      <c r="A19" s="9">
        <v>15</v>
      </c>
      <c r="B19" s="12" t="s">
        <v>39</v>
      </c>
      <c r="C19" s="9" t="s">
        <v>6</v>
      </c>
      <c r="D19" s="10">
        <v>5</v>
      </c>
      <c r="E19" s="10">
        <v>1405.71</v>
      </c>
      <c r="F19" s="10">
        <f t="shared" si="0"/>
        <v>7028.55</v>
      </c>
    </row>
    <row r="20" spans="1:6" ht="23.25" customHeight="1" x14ac:dyDescent="0.25">
      <c r="A20" s="9">
        <v>16</v>
      </c>
      <c r="B20" s="12" t="s">
        <v>12</v>
      </c>
      <c r="C20" s="9" t="s">
        <v>13</v>
      </c>
      <c r="D20" s="10">
        <v>20</v>
      </c>
      <c r="E20" s="10">
        <v>230</v>
      </c>
      <c r="F20" s="10">
        <f t="shared" si="0"/>
        <v>4600</v>
      </c>
    </row>
    <row r="21" spans="1:6" ht="23.25" customHeight="1" x14ac:dyDescent="0.25">
      <c r="A21" s="9">
        <v>17</v>
      </c>
      <c r="B21" s="12" t="s">
        <v>44</v>
      </c>
      <c r="C21" s="9" t="s">
        <v>9</v>
      </c>
      <c r="D21" s="10">
        <v>56</v>
      </c>
      <c r="E21" s="10">
        <v>132.91999999999999</v>
      </c>
      <c r="F21" s="10">
        <f t="shared" si="0"/>
        <v>7443.5199999999995</v>
      </c>
    </row>
    <row r="22" spans="1:6" ht="23.25" customHeight="1" x14ac:dyDescent="0.25">
      <c r="A22" s="9">
        <v>18</v>
      </c>
      <c r="B22" s="12" t="s">
        <v>45</v>
      </c>
      <c r="C22" s="9" t="s">
        <v>8</v>
      </c>
      <c r="D22" s="10">
        <v>180</v>
      </c>
      <c r="E22" s="10">
        <v>8.1999999999999993</v>
      </c>
      <c r="F22" s="10">
        <f t="shared" si="0"/>
        <v>1475.9999999999998</v>
      </c>
    </row>
    <row r="23" spans="1:6" ht="23.25" customHeight="1" x14ac:dyDescent="0.25">
      <c r="A23" s="9">
        <v>19</v>
      </c>
      <c r="B23" s="12" t="s">
        <v>14</v>
      </c>
      <c r="C23" s="9" t="s">
        <v>6</v>
      </c>
      <c r="D23" s="10">
        <v>3</v>
      </c>
      <c r="E23" s="10">
        <v>334.54</v>
      </c>
      <c r="F23" s="10">
        <f t="shared" si="0"/>
        <v>1003.6200000000001</v>
      </c>
    </row>
    <row r="24" spans="1:6" ht="23.25" customHeight="1" x14ac:dyDescent="0.25">
      <c r="A24" s="9">
        <v>20</v>
      </c>
      <c r="B24" s="12" t="s">
        <v>46</v>
      </c>
      <c r="C24" s="9" t="s">
        <v>9</v>
      </c>
      <c r="D24" s="10">
        <v>200</v>
      </c>
      <c r="E24" s="10">
        <v>22.96</v>
      </c>
      <c r="F24" s="10">
        <f t="shared" si="0"/>
        <v>4592</v>
      </c>
    </row>
    <row r="25" spans="1:6" ht="23.25" customHeight="1" x14ac:dyDescent="0.25">
      <c r="A25" s="9">
        <v>21</v>
      </c>
      <c r="B25" s="12" t="s">
        <v>15</v>
      </c>
      <c r="C25" s="9" t="s">
        <v>6</v>
      </c>
      <c r="D25" s="10">
        <v>30</v>
      </c>
      <c r="E25" s="10">
        <v>84.36</v>
      </c>
      <c r="F25" s="10">
        <f t="shared" si="0"/>
        <v>2530.8000000000002</v>
      </c>
    </row>
    <row r="26" spans="1:6" ht="23.25" customHeight="1" x14ac:dyDescent="0.25">
      <c r="A26" s="9">
        <v>22</v>
      </c>
      <c r="B26" s="12" t="s">
        <v>63</v>
      </c>
      <c r="C26" s="9" t="s">
        <v>9</v>
      </c>
      <c r="D26" s="10">
        <v>150</v>
      </c>
      <c r="E26" s="10">
        <v>23.23</v>
      </c>
      <c r="F26" s="10">
        <f t="shared" si="0"/>
        <v>3484.5</v>
      </c>
    </row>
    <row r="27" spans="1:6" ht="23.25" customHeight="1" x14ac:dyDescent="0.25">
      <c r="A27" s="9">
        <v>23</v>
      </c>
      <c r="B27" s="12" t="s">
        <v>37</v>
      </c>
      <c r="C27" s="9" t="s">
        <v>13</v>
      </c>
      <c r="D27" s="10">
        <v>15</v>
      </c>
      <c r="E27" s="10">
        <v>200</v>
      </c>
      <c r="F27" s="10">
        <f t="shared" si="0"/>
        <v>3000</v>
      </c>
    </row>
    <row r="28" spans="1:6" ht="23.25" customHeight="1" x14ac:dyDescent="0.25">
      <c r="A28" s="9">
        <v>24</v>
      </c>
      <c r="B28" s="12" t="s">
        <v>16</v>
      </c>
      <c r="C28" s="9" t="s">
        <v>8</v>
      </c>
      <c r="D28" s="10">
        <v>100</v>
      </c>
      <c r="E28" s="10">
        <v>408.73</v>
      </c>
      <c r="F28" s="10">
        <f t="shared" si="0"/>
        <v>40873</v>
      </c>
    </row>
    <row r="29" spans="1:6" ht="23.25" customHeight="1" x14ac:dyDescent="0.25">
      <c r="A29" s="9">
        <v>25</v>
      </c>
      <c r="B29" s="12" t="s">
        <v>47</v>
      </c>
      <c r="C29" s="9" t="s">
        <v>8</v>
      </c>
      <c r="D29" s="10">
        <v>60</v>
      </c>
      <c r="E29" s="10">
        <v>23.34</v>
      </c>
      <c r="F29" s="10">
        <f t="shared" si="0"/>
        <v>1400.4</v>
      </c>
    </row>
    <row r="30" spans="1:6" ht="23.25" customHeight="1" x14ac:dyDescent="0.25">
      <c r="A30" s="9">
        <v>26</v>
      </c>
      <c r="B30" s="12" t="s">
        <v>17</v>
      </c>
      <c r="C30" s="9" t="s">
        <v>6</v>
      </c>
      <c r="D30" s="10">
        <v>11</v>
      </c>
      <c r="E30" s="10">
        <v>1363.83</v>
      </c>
      <c r="F30" s="10">
        <f t="shared" si="0"/>
        <v>15002.13</v>
      </c>
    </row>
    <row r="31" spans="1:6" ht="23.25" customHeight="1" x14ac:dyDescent="0.25">
      <c r="A31" s="9">
        <v>27</v>
      </c>
      <c r="B31" s="12" t="s">
        <v>48</v>
      </c>
      <c r="C31" s="9" t="s">
        <v>49</v>
      </c>
      <c r="D31" s="10">
        <v>15</v>
      </c>
      <c r="E31" s="10">
        <v>90.21</v>
      </c>
      <c r="F31" s="10">
        <f t="shared" si="0"/>
        <v>1353.1499999999999</v>
      </c>
    </row>
    <row r="32" spans="1:6" ht="23.25" customHeight="1" x14ac:dyDescent="0.25">
      <c r="A32" s="9">
        <v>28</v>
      </c>
      <c r="B32" s="12" t="s">
        <v>50</v>
      </c>
      <c r="C32" s="9" t="s">
        <v>9</v>
      </c>
      <c r="D32" s="10">
        <v>56</v>
      </c>
      <c r="E32" s="10">
        <v>371.72</v>
      </c>
      <c r="F32" s="10">
        <f t="shared" si="0"/>
        <v>20816.32</v>
      </c>
    </row>
    <row r="33" spans="1:6" ht="23.25" customHeight="1" x14ac:dyDescent="0.25">
      <c r="A33" s="9">
        <v>29</v>
      </c>
      <c r="B33" s="12" t="s">
        <v>51</v>
      </c>
      <c r="C33" s="9" t="s">
        <v>6</v>
      </c>
      <c r="D33" s="10">
        <v>11</v>
      </c>
      <c r="E33" s="10">
        <v>476.98</v>
      </c>
      <c r="F33" s="10">
        <f t="shared" si="0"/>
        <v>5246.7800000000007</v>
      </c>
    </row>
    <row r="34" spans="1:6" ht="23.25" customHeight="1" x14ac:dyDescent="0.25">
      <c r="A34" s="9">
        <v>30</v>
      </c>
      <c r="B34" s="12" t="s">
        <v>18</v>
      </c>
      <c r="C34" s="9" t="s">
        <v>6</v>
      </c>
      <c r="D34" s="10">
        <v>3</v>
      </c>
      <c r="E34" s="10">
        <v>960</v>
      </c>
      <c r="F34" s="10">
        <f t="shared" si="0"/>
        <v>2880</v>
      </c>
    </row>
    <row r="35" spans="1:6" ht="23.25" customHeight="1" x14ac:dyDescent="0.25">
      <c r="A35" s="9">
        <v>31</v>
      </c>
      <c r="B35" s="12" t="s">
        <v>71</v>
      </c>
      <c r="C35" s="9" t="s">
        <v>8</v>
      </c>
      <c r="D35" s="10">
        <v>10</v>
      </c>
      <c r="E35" s="10">
        <v>93.11</v>
      </c>
      <c r="F35" s="10">
        <f t="shared" si="0"/>
        <v>931.1</v>
      </c>
    </row>
    <row r="36" spans="1:6" ht="23.25" customHeight="1" x14ac:dyDescent="0.25">
      <c r="A36" s="9">
        <v>32</v>
      </c>
      <c r="B36" s="12" t="s">
        <v>52</v>
      </c>
      <c r="C36" s="9" t="s">
        <v>8</v>
      </c>
      <c r="D36" s="10">
        <v>200</v>
      </c>
      <c r="E36" s="10">
        <v>10.98</v>
      </c>
      <c r="F36" s="10">
        <f t="shared" si="0"/>
        <v>2196</v>
      </c>
    </row>
    <row r="37" spans="1:6" ht="23.25" customHeight="1" x14ac:dyDescent="0.25">
      <c r="A37" s="9">
        <v>33</v>
      </c>
      <c r="B37" s="12" t="s">
        <v>53</v>
      </c>
      <c r="C37" s="9" t="s">
        <v>9</v>
      </c>
      <c r="D37" s="10">
        <v>420</v>
      </c>
      <c r="E37" s="10">
        <v>149.44</v>
      </c>
      <c r="F37" s="10">
        <f t="shared" si="0"/>
        <v>62764.799999999996</v>
      </c>
    </row>
    <row r="38" spans="1:6" ht="23.25" customHeight="1" x14ac:dyDescent="0.25">
      <c r="A38" s="9">
        <v>34</v>
      </c>
      <c r="B38" s="12" t="s">
        <v>19</v>
      </c>
      <c r="C38" s="9" t="s">
        <v>6</v>
      </c>
      <c r="D38" s="10">
        <v>64</v>
      </c>
      <c r="E38" s="10">
        <v>128.28</v>
      </c>
      <c r="F38" s="10">
        <f t="shared" si="0"/>
        <v>8209.92</v>
      </c>
    </row>
    <row r="39" spans="1:6" ht="23.25" customHeight="1" x14ac:dyDescent="0.25">
      <c r="A39" s="9">
        <v>35</v>
      </c>
      <c r="B39" s="12" t="s">
        <v>20</v>
      </c>
      <c r="C39" s="9" t="s">
        <v>6</v>
      </c>
      <c r="D39" s="10">
        <v>50</v>
      </c>
      <c r="E39" s="10">
        <v>70.349999999999994</v>
      </c>
      <c r="F39" s="10">
        <f t="shared" si="0"/>
        <v>3517.4999999999995</v>
      </c>
    </row>
    <row r="40" spans="1:6" ht="23.25" customHeight="1" x14ac:dyDescent="0.25">
      <c r="A40" s="9">
        <v>36</v>
      </c>
      <c r="B40" s="12" t="s">
        <v>30</v>
      </c>
      <c r="C40" s="9" t="s">
        <v>6</v>
      </c>
      <c r="D40" s="10">
        <v>17</v>
      </c>
      <c r="E40" s="10">
        <v>42.86</v>
      </c>
      <c r="F40" s="10">
        <f t="shared" si="0"/>
        <v>728.62</v>
      </c>
    </row>
    <row r="41" spans="1:6" ht="23.25" customHeight="1" x14ac:dyDescent="0.25">
      <c r="A41" s="9">
        <v>37</v>
      </c>
      <c r="B41" s="12" t="s">
        <v>54</v>
      </c>
      <c r="C41" s="9" t="s">
        <v>8</v>
      </c>
      <c r="D41" s="10">
        <v>300</v>
      </c>
      <c r="E41" s="10">
        <v>70.069999999999993</v>
      </c>
      <c r="F41" s="10">
        <f t="shared" si="0"/>
        <v>21020.999999999996</v>
      </c>
    </row>
    <row r="42" spans="1:6" ht="23.25" customHeight="1" x14ac:dyDescent="0.25">
      <c r="A42" s="9">
        <v>38</v>
      </c>
      <c r="B42" s="12" t="s">
        <v>69</v>
      </c>
      <c r="C42" s="9" t="s">
        <v>8</v>
      </c>
      <c r="D42" s="10">
        <v>30</v>
      </c>
      <c r="E42" s="10">
        <v>24.4</v>
      </c>
      <c r="F42" s="10">
        <f t="shared" si="0"/>
        <v>732</v>
      </c>
    </row>
    <row r="43" spans="1:6" ht="23.25" customHeight="1" x14ac:dyDescent="0.25">
      <c r="A43" s="9">
        <v>39</v>
      </c>
      <c r="B43" s="12" t="s">
        <v>21</v>
      </c>
      <c r="C43" s="9" t="s">
        <v>6</v>
      </c>
      <c r="D43" s="10">
        <v>82</v>
      </c>
      <c r="E43" s="10">
        <v>174.73</v>
      </c>
      <c r="F43" s="10">
        <f t="shared" si="0"/>
        <v>14327.859999999999</v>
      </c>
    </row>
    <row r="44" spans="1:6" ht="23.25" customHeight="1" x14ac:dyDescent="0.25">
      <c r="A44" s="9">
        <v>40</v>
      </c>
      <c r="B44" s="12" t="s">
        <v>22</v>
      </c>
      <c r="C44" s="9" t="s">
        <v>8</v>
      </c>
      <c r="D44" s="10">
        <v>50</v>
      </c>
      <c r="E44" s="10">
        <v>130.85</v>
      </c>
      <c r="F44" s="10">
        <f t="shared" si="0"/>
        <v>6542.5</v>
      </c>
    </row>
    <row r="45" spans="1:6" ht="23.25" customHeight="1" x14ac:dyDescent="0.25">
      <c r="A45" s="9">
        <v>41</v>
      </c>
      <c r="B45" s="12" t="s">
        <v>55</v>
      </c>
      <c r="C45" s="9" t="s">
        <v>9</v>
      </c>
      <c r="D45" s="10">
        <v>90</v>
      </c>
      <c r="E45" s="10">
        <v>32.69</v>
      </c>
      <c r="F45" s="10">
        <f t="shared" si="0"/>
        <v>2942.1</v>
      </c>
    </row>
    <row r="46" spans="1:6" ht="23.25" customHeight="1" x14ac:dyDescent="0.25">
      <c r="A46" s="9">
        <v>42</v>
      </c>
      <c r="B46" s="12" t="s">
        <v>23</v>
      </c>
      <c r="C46" s="11" t="s">
        <v>6</v>
      </c>
      <c r="D46" s="10">
        <v>50</v>
      </c>
      <c r="E46" s="10">
        <v>85</v>
      </c>
      <c r="F46" s="10">
        <f t="shared" si="0"/>
        <v>4250</v>
      </c>
    </row>
    <row r="47" spans="1:6" ht="23.25" customHeight="1" x14ac:dyDescent="0.25">
      <c r="A47" s="9">
        <v>43</v>
      </c>
      <c r="B47" s="12" t="s">
        <v>24</v>
      </c>
      <c r="C47" s="11" t="s">
        <v>6</v>
      </c>
      <c r="D47" s="10">
        <v>50</v>
      </c>
      <c r="E47" s="10">
        <v>100</v>
      </c>
      <c r="F47" s="10">
        <f t="shared" si="0"/>
        <v>5000</v>
      </c>
    </row>
    <row r="48" spans="1:6" ht="23.25" customHeight="1" x14ac:dyDescent="0.25">
      <c r="A48" s="9">
        <v>44</v>
      </c>
      <c r="B48" s="12" t="s">
        <v>56</v>
      </c>
      <c r="C48" s="9" t="s">
        <v>57</v>
      </c>
      <c r="D48" s="10">
        <v>500</v>
      </c>
      <c r="E48" s="10">
        <v>52.18</v>
      </c>
      <c r="F48" s="10">
        <f t="shared" si="0"/>
        <v>26090</v>
      </c>
    </row>
    <row r="49" spans="1:7" ht="23.25" customHeight="1" x14ac:dyDescent="0.25">
      <c r="A49" s="9">
        <v>45</v>
      </c>
      <c r="B49" s="12" t="s">
        <v>31</v>
      </c>
      <c r="C49" s="9" t="s">
        <v>6</v>
      </c>
      <c r="D49" s="10">
        <v>4</v>
      </c>
      <c r="E49" s="10">
        <v>98</v>
      </c>
      <c r="F49" s="10">
        <f t="shared" si="0"/>
        <v>392</v>
      </c>
    </row>
    <row r="50" spans="1:7" ht="23.25" customHeight="1" x14ac:dyDescent="0.25">
      <c r="A50" s="9">
        <v>46</v>
      </c>
      <c r="B50" s="12" t="s">
        <v>58</v>
      </c>
      <c r="C50" s="9" t="s">
        <v>49</v>
      </c>
      <c r="D50" s="10">
        <v>10</v>
      </c>
      <c r="E50" s="10">
        <v>22.94</v>
      </c>
      <c r="F50" s="10">
        <f t="shared" si="0"/>
        <v>229.4</v>
      </c>
    </row>
    <row r="51" spans="1:7" ht="23.25" customHeight="1" x14ac:dyDescent="0.25">
      <c r="A51" s="9">
        <v>47</v>
      </c>
      <c r="B51" s="12" t="s">
        <v>25</v>
      </c>
      <c r="C51" s="9" t="s">
        <v>6</v>
      </c>
      <c r="D51" s="10">
        <v>5</v>
      </c>
      <c r="E51" s="10">
        <v>2126</v>
      </c>
      <c r="F51" s="10">
        <f t="shared" si="0"/>
        <v>10630</v>
      </c>
    </row>
    <row r="52" spans="1:7" ht="23.25" customHeight="1" x14ac:dyDescent="0.25">
      <c r="A52" s="9">
        <v>48</v>
      </c>
      <c r="B52" s="12" t="s">
        <v>59</v>
      </c>
      <c r="C52" s="9" t="s">
        <v>9</v>
      </c>
      <c r="D52" s="10">
        <v>150</v>
      </c>
      <c r="E52" s="10">
        <v>12.63</v>
      </c>
      <c r="F52" s="10">
        <f t="shared" si="0"/>
        <v>1894.5000000000002</v>
      </c>
    </row>
    <row r="53" spans="1:7" ht="23.25" customHeight="1" x14ac:dyDescent="0.25">
      <c r="A53" s="9">
        <v>49</v>
      </c>
      <c r="B53" s="12" t="s">
        <v>60</v>
      </c>
      <c r="C53" s="9" t="s">
        <v>9</v>
      </c>
      <c r="D53" s="10">
        <v>480</v>
      </c>
      <c r="E53" s="10">
        <v>16.16</v>
      </c>
      <c r="F53" s="10">
        <f t="shared" si="0"/>
        <v>7756.8</v>
      </c>
    </row>
    <row r="54" spans="1:7" ht="23.25" customHeight="1" x14ac:dyDescent="0.25">
      <c r="A54" s="9">
        <v>50</v>
      </c>
      <c r="B54" s="12" t="s">
        <v>61</v>
      </c>
      <c r="C54" s="9" t="s">
        <v>9</v>
      </c>
      <c r="D54" s="10">
        <v>1000</v>
      </c>
      <c r="E54" s="10">
        <v>6.65</v>
      </c>
      <c r="F54" s="10">
        <f t="shared" si="0"/>
        <v>6650</v>
      </c>
    </row>
    <row r="55" spans="1:7" ht="23.25" customHeight="1" x14ac:dyDescent="0.25">
      <c r="A55" s="9">
        <v>51</v>
      </c>
      <c r="B55" s="12" t="s">
        <v>40</v>
      </c>
      <c r="C55" s="9" t="s">
        <v>6</v>
      </c>
      <c r="D55" s="10">
        <v>15</v>
      </c>
      <c r="E55" s="10">
        <v>2078.41</v>
      </c>
      <c r="F55" s="10">
        <f t="shared" si="0"/>
        <v>31176.149999999998</v>
      </c>
    </row>
    <row r="56" spans="1:7" ht="23.25" customHeight="1" x14ac:dyDescent="0.25">
      <c r="A56" s="9">
        <v>52</v>
      </c>
      <c r="B56" s="12" t="s">
        <v>62</v>
      </c>
      <c r="C56" s="9" t="s">
        <v>9</v>
      </c>
      <c r="D56" s="10">
        <v>520</v>
      </c>
      <c r="E56" s="10">
        <v>22.52</v>
      </c>
      <c r="F56" s="10">
        <f t="shared" si="0"/>
        <v>11710.4</v>
      </c>
    </row>
    <row r="57" spans="1:7" ht="23.25" customHeight="1" x14ac:dyDescent="0.25">
      <c r="A57" s="9">
        <v>53</v>
      </c>
      <c r="B57" s="12" t="s">
        <v>26</v>
      </c>
      <c r="C57" s="9" t="s">
        <v>9</v>
      </c>
      <c r="D57" s="10">
        <v>1400</v>
      </c>
      <c r="E57" s="10">
        <v>1.97</v>
      </c>
      <c r="F57" s="10">
        <f t="shared" si="0"/>
        <v>2758</v>
      </c>
    </row>
    <row r="58" spans="1:7" ht="23.25" customHeight="1" x14ac:dyDescent="0.25">
      <c r="A58" s="9">
        <v>54</v>
      </c>
      <c r="B58" s="12" t="s">
        <v>72</v>
      </c>
      <c r="C58" s="9" t="s">
        <v>8</v>
      </c>
      <c r="D58" s="10">
        <v>350</v>
      </c>
      <c r="E58" s="10">
        <v>41.34</v>
      </c>
      <c r="F58" s="10">
        <f t="shared" si="0"/>
        <v>14469.000000000002</v>
      </c>
      <c r="G58" s="1"/>
    </row>
    <row r="59" spans="1:7" ht="23.25" customHeight="1" x14ac:dyDescent="0.25">
      <c r="A59" s="9">
        <v>55</v>
      </c>
      <c r="B59" s="12" t="s">
        <v>73</v>
      </c>
      <c r="C59" s="11" t="s">
        <v>8</v>
      </c>
      <c r="D59" s="10">
        <v>275</v>
      </c>
      <c r="E59" s="10">
        <v>69.989999999999995</v>
      </c>
      <c r="F59" s="10">
        <f t="shared" si="0"/>
        <v>19247.25</v>
      </c>
    </row>
    <row r="60" spans="1:7" ht="23.25" customHeight="1" x14ac:dyDescent="0.25">
      <c r="A60" s="9">
        <v>56</v>
      </c>
      <c r="B60" s="12" t="s">
        <v>27</v>
      </c>
      <c r="C60" s="11" t="s">
        <v>9</v>
      </c>
      <c r="D60" s="10">
        <v>1105</v>
      </c>
      <c r="E60" s="10">
        <v>6.78</v>
      </c>
      <c r="F60" s="10">
        <f t="shared" si="0"/>
        <v>7491.9000000000005</v>
      </c>
    </row>
    <row r="61" spans="1:7" ht="23.25" customHeight="1" x14ac:dyDescent="0.25">
      <c r="A61" s="9">
        <v>57</v>
      </c>
      <c r="B61" s="12" t="s">
        <v>28</v>
      </c>
      <c r="C61" s="11" t="s">
        <v>6</v>
      </c>
      <c r="D61" s="10">
        <v>5</v>
      </c>
      <c r="E61" s="10">
        <v>188.57</v>
      </c>
      <c r="F61" s="10">
        <f t="shared" si="0"/>
        <v>942.84999999999991</v>
      </c>
    </row>
    <row r="62" spans="1:7" ht="23.25" customHeight="1" x14ac:dyDescent="0.25">
      <c r="A62" s="9">
        <v>58</v>
      </c>
      <c r="B62" s="12" t="s">
        <v>74</v>
      </c>
      <c r="C62" s="9" t="s">
        <v>6</v>
      </c>
      <c r="D62" s="10">
        <v>400</v>
      </c>
      <c r="E62" s="10">
        <v>355.46</v>
      </c>
      <c r="F62" s="10">
        <f t="shared" si="0"/>
        <v>142184</v>
      </c>
    </row>
    <row r="63" spans="1:7" ht="23.25" customHeight="1" x14ac:dyDescent="0.25">
      <c r="A63" s="4"/>
      <c r="B63" s="5" t="s">
        <v>29</v>
      </c>
      <c r="C63" s="4"/>
      <c r="D63" s="4"/>
      <c r="E63" s="4"/>
      <c r="F63" s="6">
        <f>SUM(F5:F62)</f>
        <v>708126.05</v>
      </c>
    </row>
    <row r="64" spans="1:7" ht="15.75" customHeight="1" x14ac:dyDescent="0.25">
      <c r="A64" s="2"/>
      <c r="B64" s="2"/>
      <c r="C64" s="2"/>
      <c r="D64" s="2"/>
      <c r="E64" s="2"/>
      <c r="F64" s="2"/>
    </row>
    <row r="65" spans="1:6" ht="15.75" customHeight="1" x14ac:dyDescent="0.25">
      <c r="A65" s="2"/>
      <c r="B65" s="2"/>
      <c r="C65" s="2"/>
      <c r="D65" s="2"/>
      <c r="E65" s="2"/>
      <c r="F65" s="2"/>
    </row>
    <row r="66" spans="1:6" ht="15.75" customHeight="1" x14ac:dyDescent="0.25"/>
    <row r="67" spans="1:6" ht="15.75" customHeight="1" x14ac:dyDescent="0.25"/>
    <row r="68" spans="1:6" ht="15.75" customHeight="1" x14ac:dyDescent="0.25"/>
    <row r="69" spans="1:6" ht="15.75" customHeight="1" x14ac:dyDescent="0.25"/>
    <row r="70" spans="1:6" ht="15.75" customHeight="1" x14ac:dyDescent="0.25"/>
    <row r="71" spans="1:6" ht="15.75" customHeight="1" x14ac:dyDescent="0.25"/>
    <row r="72" spans="1:6" ht="15.75" customHeight="1" x14ac:dyDescent="0.25"/>
    <row r="73" spans="1:6" ht="15.75" customHeight="1" x14ac:dyDescent="0.25"/>
    <row r="74" spans="1:6" ht="15.75" customHeight="1" x14ac:dyDescent="0.25"/>
    <row r="75" spans="1:6" ht="15.75" customHeight="1" x14ac:dyDescent="0.25"/>
    <row r="76" spans="1:6" ht="15.75" customHeight="1" x14ac:dyDescent="0.25"/>
    <row r="77" spans="1:6" ht="15.75" customHeight="1" x14ac:dyDescent="0.25"/>
    <row r="78" spans="1:6" ht="15.75" customHeight="1" x14ac:dyDescent="0.25"/>
    <row r="79" spans="1:6" ht="15.75" customHeight="1" x14ac:dyDescent="0.25"/>
    <row r="80" spans="1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autoFilter ref="A3:F63" xr:uid="{00000000-0009-0000-0000-000000000000}"/>
  <mergeCells count="1">
    <mergeCell ref="B2:F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2022-05-30T04:55:34Z</cp:lastPrinted>
  <dcterms:created xsi:type="dcterms:W3CDTF">2022-05-30T04:52:25Z</dcterms:created>
  <dcterms:modified xsi:type="dcterms:W3CDTF">2022-06-01T05:11:09Z</dcterms:modified>
</cp:coreProperties>
</file>