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4" r:id="rId1"/>
  </sheets>
  <calcPr calcId="152511"/>
</workbook>
</file>

<file path=xl/calcChain.xml><?xml version="1.0" encoding="utf-8"?>
<calcChain xmlns="http://schemas.openxmlformats.org/spreadsheetml/2006/main">
  <c r="F11" i="4" l="1"/>
  <c r="F10" i="4"/>
  <c r="F9" i="4"/>
  <c r="F8" i="4"/>
  <c r="F7" i="4"/>
  <c r="F6" i="4"/>
  <c r="F12" i="4" s="1"/>
</calcChain>
</file>

<file path=xl/sharedStrings.xml><?xml version="1.0" encoding="utf-8"?>
<sst xmlns="http://schemas.openxmlformats.org/spreadsheetml/2006/main" count="21" uniqueCount="17">
  <si>
    <t>Наименование</t>
  </si>
  <si>
    <t>Ед.изм.</t>
  </si>
  <si>
    <t>Кол-во</t>
  </si>
  <si>
    <t>Лактинет 0,075 мг № 28</t>
  </si>
  <si>
    <t>Три-регол 0,075 мг № 63</t>
  </si>
  <si>
    <t>Нарайя № 28</t>
  </si>
  <si>
    <t>Клайра 2 мг+ 2 мг № 28</t>
  </si>
  <si>
    <t>Сумма</t>
  </si>
  <si>
    <t>Цена за единицу, тенге</t>
  </si>
  <si>
    <t>№ лота</t>
  </si>
  <si>
    <t>приложение №1 к объявлению от 13.09.2021</t>
  </si>
  <si>
    <t>ГКП на ПХВ "Городская поликлиника №11" акимата города Нур-Султан</t>
  </si>
  <si>
    <t>Презервативы "Ванька-Встанька"</t>
  </si>
  <si>
    <t>Внутриматочная спираль Biocopper® модель TCu 380A размером 32мм</t>
  </si>
  <si>
    <t>штука</t>
  </si>
  <si>
    <t>упаковка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</si>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</sst>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0" xfId="0" applyFont="1"/>
    <xf numFmtId="0" fontId="3" fillId="0" borderId="0" xfId="0" applyFont="1" applyBorder="1"/>
    <xf numFmtId="0" fontId="1" fillId="0" borderId="0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D3" sqref="D3:F3"/>
    </sheetView>
  </sheetViews>
  <sheetFormatPr defaultRowHeight="15" x14ac:dyDescent="0.25"/>
  <cols>
    <col min="1" max="1" width="8.140625" customWidth="1"/>
    <col min="2" max="2" width="32.28515625" customWidth="1"/>
    <col min="3" max="3" width="10.28515625" customWidth="1"/>
    <col min="4" max="4" width="11" customWidth="1"/>
    <col min="5" max="5" width="18.5703125" customWidth="1"/>
    <col min="6" max="6" width="23.28515625" customWidth="1"/>
  </cols>
  <sheetData>
    <row r="1" spans="1:6" ht="15.75" x14ac:dyDescent="0.25">
      <c r="B1" s="7" t="s">
        <v>11</v>
      </c>
      <c r="C1" s="7"/>
      <c r="D1" s="7"/>
      <c r="E1" s="7"/>
    </row>
    <row r="3" spans="1:6" x14ac:dyDescent="0.25">
      <c r="D3" s="3" t="s">
        <v>10</v>
      </c>
      <c r="E3" s="3"/>
      <c r="F3" s="3"/>
    </row>
    <row r="5" spans="1:6" ht="40.5" customHeight="1" x14ac:dyDescent="0.25">
      <c r="A5" s="1" t="s">
        <v>9</v>
      </c>
      <c r="B5" s="2" t="s">
        <v>0</v>
      </c>
      <c r="C5" s="2" t="s">
        <v>1</v>
      </c>
      <c r="D5" s="2" t="s">
        <v>2</v>
      </c>
      <c r="E5" s="1" t="s">
        <v>8</v>
      </c>
      <c r="F5" s="1" t="s">
        <v>7</v>
      </c>
    </row>
    <row r="6" spans="1:6" ht="51" customHeight="1" x14ac:dyDescent="0.25">
      <c r="A6" s="4">
        <v>1</v>
      </c>
      <c r="B6" s="5" t="s">
        <v>13</v>
      </c>
      <c r="C6" s="4" t="s">
        <v>14</v>
      </c>
      <c r="D6" s="4">
        <v>20</v>
      </c>
      <c r="E6" s="4">
        <v>790</v>
      </c>
      <c r="F6" s="6">
        <f t="shared" ref="F6:F11" si="0">E6*D6</f>
        <v>15800</v>
      </c>
    </row>
    <row r="7" spans="1:6" ht="15.75" x14ac:dyDescent="0.25">
      <c r="A7" s="4">
        <v>2</v>
      </c>
      <c r="B7" s="6" t="s">
        <v>3</v>
      </c>
      <c r="C7" s="4" t="s">
        <v>15</v>
      </c>
      <c r="D7" s="4">
        <v>70</v>
      </c>
      <c r="E7" s="4">
        <v>3548</v>
      </c>
      <c r="F7" s="6">
        <f t="shared" si="0"/>
        <v>248360</v>
      </c>
    </row>
    <row r="8" spans="1:6" ht="15.75" x14ac:dyDescent="0.25">
      <c r="A8" s="4">
        <v>3</v>
      </c>
      <c r="B8" s="6" t="s">
        <v>4</v>
      </c>
      <c r="C8" s="4" t="s">
        <v>15</v>
      </c>
      <c r="D8" s="4">
        <v>20</v>
      </c>
      <c r="E8" s="4">
        <v>3639.66</v>
      </c>
      <c r="F8" s="6">
        <f t="shared" si="0"/>
        <v>72793.2</v>
      </c>
    </row>
    <row r="9" spans="1:6" ht="15.75" x14ac:dyDescent="0.25">
      <c r="A9" s="4">
        <v>4</v>
      </c>
      <c r="B9" s="6" t="s">
        <v>5</v>
      </c>
      <c r="C9" s="4" t="s">
        <v>15</v>
      </c>
      <c r="D9" s="4">
        <v>100</v>
      </c>
      <c r="E9" s="4">
        <v>2021.56</v>
      </c>
      <c r="F9" s="6">
        <f t="shared" si="0"/>
        <v>202156</v>
      </c>
    </row>
    <row r="10" spans="1:6" ht="15.75" x14ac:dyDescent="0.25">
      <c r="A10" s="4">
        <v>5</v>
      </c>
      <c r="B10" s="6" t="s">
        <v>6</v>
      </c>
      <c r="C10" s="4" t="s">
        <v>15</v>
      </c>
      <c r="D10" s="4">
        <v>50</v>
      </c>
      <c r="E10" s="4">
        <v>5996.15</v>
      </c>
      <c r="F10" s="6">
        <f t="shared" si="0"/>
        <v>299807.5</v>
      </c>
    </row>
    <row r="11" spans="1:6" ht="15.75" x14ac:dyDescent="0.25">
      <c r="A11" s="4">
        <v>6</v>
      </c>
      <c r="B11" s="6" t="s">
        <v>12</v>
      </c>
      <c r="C11" s="4" t="s">
        <v>14</v>
      </c>
      <c r="D11" s="4">
        <v>400</v>
      </c>
      <c r="E11" s="4">
        <v>26</v>
      </c>
      <c r="F11" s="6">
        <f t="shared" si="0"/>
        <v>10400</v>
      </c>
    </row>
    <row r="12" spans="1:6" ht="15.75" x14ac:dyDescent="0.25">
      <c r="A12" s="8"/>
      <c r="B12" s="9" t="s">
        <v>16</v>
      </c>
      <c r="C12" s="8"/>
      <c r="D12" s="8"/>
      <c r="E12" s="8"/>
      <c r="F12" s="9">
        <f>SUM(F6:F11)</f>
        <v>849316.7</v>
      </c>
    </row>
  </sheetData>
  <mergeCells count="1">
    <mergeCell ref="D3:F3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2021-09-13T12:09:22Z</dcterms:modified>
</cp:coreProperties>
</file>