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887C652-D6CD-45BF-98E5-E815DFB0EC59}" xr6:coauthVersionLast="46" xr6:coauthVersionMax="46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2" sheetId="2" state="hidden" r:id="rId1"/>
    <sheet name="Лист6" sheetId="6" r:id="rId2"/>
  </sheets>
  <calcPr calcId="191029"/>
</workbook>
</file>

<file path=xl/calcChain.xml><?xml version="1.0" encoding="utf-8"?>
<calcChain xmlns="http://schemas.openxmlformats.org/spreadsheetml/2006/main">
  <c r="I21" i="6" l="1"/>
</calcChain>
</file>

<file path=xl/sharedStrings.xml><?xml version="1.0" encoding="utf-8"?>
<sst xmlns="http://schemas.openxmlformats.org/spreadsheetml/2006/main" count="77" uniqueCount="71">
  <si>
    <t>Дополнение к лек.формуляру на 2021 г.</t>
  </si>
  <si>
    <t>№ п/п</t>
  </si>
  <si>
    <t>Наименование товаров, работ и услуг</t>
  </si>
  <si>
    <t>Трамадол 5% 2 мл № 5</t>
  </si>
  <si>
    <t>Атропина сульфат 10мг/мл 5мл № 1 капли глазные</t>
  </si>
  <si>
    <t>Лидокаин 2% 2мл № 10</t>
  </si>
  <si>
    <t>Оксибупрокаин 0,4% 5мл гл.капли(Инокаин)</t>
  </si>
  <si>
    <t>Преднизолон 30 мг/мл 1мл № 3</t>
  </si>
  <si>
    <t>Повидон -Йод 100 мл</t>
  </si>
  <si>
    <t>Натрий хлорид 0,9%-200 мл</t>
  </si>
  <si>
    <t>Натрия хлорид 0,9% 100мл</t>
  </si>
  <si>
    <t>Натрий хлорид 0,9%-5мл №5</t>
  </si>
  <si>
    <t>Ципролет 500мг № 10</t>
  </si>
  <si>
    <t>Эритромицин 250мг № 10</t>
  </si>
  <si>
    <t>Парацетамол 200мг № 10</t>
  </si>
  <si>
    <t>Парацетамол 250мг № 10 свечи</t>
  </si>
  <si>
    <t>Феровит-С  100мл,сироп</t>
  </si>
  <si>
    <t xml:space="preserve">Реополиглюкин 10% 400 мл № 1 </t>
  </si>
  <si>
    <t xml:space="preserve">Прокаин 2% 2 мл  №10 </t>
  </si>
  <si>
    <t>Амиодарон 200мг № 30</t>
  </si>
  <si>
    <t>Вазелин медицинский  25 г</t>
  </si>
  <si>
    <t>Дезирет 0,075 № 28</t>
  </si>
  <si>
    <t>Лактинет 0,075 № 28</t>
  </si>
  <si>
    <t>Бисопролол 2,5 мг № 30</t>
  </si>
  <si>
    <t>Бисопролол  5 мг № 30</t>
  </si>
  <si>
    <t>Нитроглицерин 0,5мг № 10</t>
  </si>
  <si>
    <t>Изосорбида динитрат 1мг/мл 10мл № 10</t>
  </si>
  <si>
    <t>Актилизе 50мг № 1</t>
  </si>
  <si>
    <t xml:space="preserve">Полиглюкин  6% 400 мл </t>
  </si>
  <si>
    <t>Вессел ДУЭ Ф 250ЛЕ № 50</t>
  </si>
  <si>
    <t>упак</t>
  </si>
  <si>
    <t>"Бекітемін"</t>
  </si>
  <si>
    <t xml:space="preserve"> ШЖҚ "Қалалық емхана №11" МКК директоры:</t>
  </si>
  <si>
    <t>Отделение специализированно-диагностическое</t>
  </si>
  <si>
    <t xml:space="preserve"> _______________________ Ж.К. Сагандыков    </t>
  </si>
  <si>
    <t xml:space="preserve"> Заявка на реагенты в 2024г.</t>
  </si>
  <si>
    <t>№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</si>
  <si>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</si>
  <si>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</si>
  <si>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</si>
  <si>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</si>
  <si>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>Цена с учетом 15% инфляции</t>
  </si>
  <si>
    <t xml:space="preserve">Кол-во
</t>
  </si>
  <si>
    <t>Сумма, тенге</t>
  </si>
  <si>
    <t>Сумма с учетом 15% инфляции</t>
  </si>
  <si>
    <t>АГКЛ-РМП (кардиолипиновый антиген)</t>
  </si>
  <si>
    <t xml:space="preserve">10фл по 2мл      </t>
  </si>
  <si>
    <t>RPR - Carbon-DAC Сифилис РПР - Карбон Тест DAC - SpectroMed s.r.l.</t>
  </si>
  <si>
    <t>для определения сифилиса  1*1,0</t>
  </si>
  <si>
    <t xml:space="preserve">Краска АЗУР-Эозим по Романовскому </t>
  </si>
  <si>
    <t>Краска в бутыле</t>
  </si>
  <si>
    <t>литр</t>
  </si>
  <si>
    <t>Азотная кислота концентрированная 100%</t>
  </si>
  <si>
    <t>(химическая чистая)</t>
  </si>
  <si>
    <t>Набор для исследования кала по Като</t>
  </si>
  <si>
    <t>для окраски препаратов</t>
  </si>
  <si>
    <t>набор</t>
  </si>
  <si>
    <t>Цоликлон Анти-Д Супер, 100 доз,10 мл 1фл;/РК-ИМН-5№014236 от 19.02.2015г../Медиклон,Россия/</t>
  </si>
  <si>
    <t>реагент</t>
  </si>
  <si>
    <t>набор - 10фл</t>
  </si>
  <si>
    <t>Эритротест ЦоликлонАнти-А</t>
  </si>
  <si>
    <t>для определениягруппыкрови</t>
  </si>
  <si>
    <t>Эритротест ЦоликлонАнти-В</t>
  </si>
  <si>
    <t>Услуга по проведению межлабораторных сличительных испытаний общего анализа крови (16 показателей) для 3 dif анализаторов - 2 цикла</t>
  </si>
  <si>
    <t xml:space="preserve">Контрольные материалы по внешней оценке качества гематологических исследований </t>
  </si>
  <si>
    <t>услуга</t>
  </si>
  <si>
    <t>Наконечник универсальный д/дозаторов 2-200 мкл, п/п, уп.1000 шт, Гритмед</t>
  </si>
  <si>
    <t xml:space="preserve">желтые </t>
  </si>
  <si>
    <t>Азопирам</t>
  </si>
  <si>
    <t>набор -1фл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</si>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</sst>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[$€]* #\ ##0.00_);_([$€]* \(#\ ##0.00\);_([$€]* &quot;-&quot;??_);_(@_)"/>
    <numFmt numFmtId="165" formatCode="_-* #\ ##0&quot;р.&quot;_-;\-* #\ ##0&quot;р.&quot;_-;_-* &quot;-&quot;&quot;р.&quot;_-;_-@_-"/>
    <numFmt numFmtId="166" formatCode="_-* #\ ##0.00&quot;р.&quot;_-;\-* #\ ##0.00&quot;р.&quot;_-;_-* &quot;-&quot;??&quot;р.&quot;_-;_-@_-"/>
    <numFmt numFmtId="167" formatCode="_-* #\ ##0.00_р_._-;\-* #\ ##0.00_р_._-;_-* &quot;-&quot;??_р_._-;_-@_-"/>
    <numFmt numFmtId="168" formatCode="#\ ##0.00"/>
    <numFmt numFmtId="169" formatCode="#\ ##0"/>
  </numFmts>
  <fonts count="16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b/>
      <sz val="12"/>
      <name val="Times New Roman"/>
      <charset val="204"/>
    </font>
    <font>
      <b/>
      <sz val="11"/>
      <color theme="1"/>
      <name val="Times New Roman"/>
      <charset val="204"/>
    </font>
    <font>
      <sz val="10"/>
      <name val="Times New Roman"/>
      <charset val="20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3"/>
      <name val="Times New Roman"/>
      <charset val="204"/>
    </font>
    <font>
      <b/>
      <sz val="14"/>
      <name val="Times New Roman"/>
      <charset val="204"/>
    </font>
    <font>
      <sz val="11"/>
      <name val="Times New Roman"/>
      <charset val="204"/>
    </font>
    <font>
      <b/>
      <sz val="11"/>
      <name val="Times New Roman"/>
      <charset val="204"/>
    </font>
    <font>
      <b/>
      <sz val="14"/>
      <color theme="1"/>
      <name val="Calibri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1"/>
      <color indexed="8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/>
    <xf numFmtId="164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5" fillId="0" borderId="0"/>
    <xf numFmtId="0" fontId="1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9" fontId="1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3" fillId="0" borderId="0">
      <alignment horizontal="center"/>
    </xf>
    <xf numFmtId="167" fontId="13" fillId="0" borderId="0" applyFont="0" applyFill="0" applyBorder="0" applyAlignment="0" applyProtection="0"/>
  </cellStyleXfs>
  <cellXfs count="32">
    <xf numFmtId="0" fontId="0" fillId="0" borderId="0" xfId="0"/>
    <xf numFmtId="0" fontId="1" fillId="2" borderId="0" xfId="5" applyFont="1" applyFill="1"/>
    <xf numFmtId="0" fontId="1" fillId="2" borderId="0" xfId="5" applyFont="1" applyFill="1" applyAlignment="1">
      <alignment horizontal="left" vertical="top" wrapText="1"/>
    </xf>
    <xf numFmtId="0" fontId="2" fillId="0" borderId="0" xfId="7" applyFont="1"/>
    <xf numFmtId="0" fontId="1" fillId="2" borderId="0" xfId="5" applyFont="1" applyFill="1" applyAlignment="1">
      <alignment horizontal="left" vertical="top"/>
    </xf>
    <xf numFmtId="0" fontId="4" fillId="0" borderId="0" xfId="4" applyFont="1"/>
    <xf numFmtId="0" fontId="5" fillId="0" borderId="0" xfId="4"/>
    <xf numFmtId="0" fontId="7" fillId="0" borderId="0" xfId="4" applyFont="1" applyAlignment="1">
      <alignment vertical="top" wrapText="1"/>
    </xf>
    <xf numFmtId="168" fontId="7" fillId="0" borderId="0" xfId="4" applyNumberFormat="1" applyFont="1"/>
    <xf numFmtId="0" fontId="7" fillId="0" borderId="0" xfId="4" applyFont="1" applyAlignment="1">
      <alignment horizontal="center"/>
    </xf>
    <xf numFmtId="0" fontId="9" fillId="0" borderId="4" xfId="5" applyFont="1" applyBorder="1" applyAlignment="1">
      <alignment horizontal="left" vertical="center" wrapText="1"/>
    </xf>
    <xf numFmtId="0" fontId="9" fillId="3" borderId="4" xfId="5" applyFont="1" applyFill="1" applyBorder="1" applyAlignment="1">
      <alignment horizontal="left" vertic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4" xfId="22" applyFont="1" applyBorder="1" applyAlignment="1">
      <alignment horizontal="left" vertical="center" wrapText="1"/>
    </xf>
    <xf numFmtId="0" fontId="9" fillId="0" borderId="4" xfId="4" applyFont="1" applyBorder="1" applyAlignment="1">
      <alignment horizontal="left" vertical="center" wrapText="1"/>
    </xf>
    <xf numFmtId="0" fontId="9" fillId="2" borderId="4" xfId="4" applyFont="1" applyFill="1" applyBorder="1" applyAlignment="1">
      <alignment horizontal="left" vertical="center" wrapText="1"/>
    </xf>
    <xf numFmtId="0" fontId="9" fillId="2" borderId="4" xfId="5" applyFont="1" applyFill="1" applyBorder="1" applyAlignment="1">
      <alignment horizontal="left" vertical="center" wrapText="1"/>
    </xf>
    <xf numFmtId="0" fontId="9" fillId="0" borderId="5" xfId="5" applyFont="1" applyBorder="1" applyAlignment="1">
      <alignment horizontal="center" vertical="center" wrapText="1"/>
    </xf>
    <xf numFmtId="0" fontId="10" fillId="0" borderId="4" xfId="5" applyFont="1" applyBorder="1" applyAlignment="1">
      <alignment horizontal="left" vertical="center" wrapText="1"/>
    </xf>
    <xf numFmtId="169" fontId="3" fillId="2" borderId="0" xfId="5" applyNumberFormat="1" applyFont="1" applyFill="1" applyAlignment="1">
      <alignment horizontal="right" vertical="top"/>
    </xf>
    <xf numFmtId="0" fontId="9" fillId="0" borderId="4" xfId="4" applyFont="1" applyBorder="1" applyAlignment="1">
      <alignment horizontal="left" vertical="center"/>
    </xf>
    <xf numFmtId="0" fontId="11" fillId="0" borderId="0" xfId="0" applyFont="1"/>
    <xf numFmtId="0" fontId="9" fillId="0" borderId="4" xfId="34" applyFont="1" applyBorder="1" applyAlignment="1">
      <alignment horizontal="left" vertical="top"/>
    </xf>
    <xf numFmtId="0" fontId="1" fillId="0" borderId="4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4" xfId="0" applyFont="1" applyBorder="1"/>
    <xf numFmtId="0" fontId="9" fillId="2" borderId="6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1" fontId="2" fillId="0" borderId="0" xfId="7" applyNumberFormat="1" applyFont="1" applyAlignment="1">
      <alignment horizontal="center"/>
    </xf>
    <xf numFmtId="0" fontId="8" fillId="0" borderId="1" xfId="5" applyFont="1" applyBorder="1" applyAlignment="1">
      <alignment horizontal="center" vertical="center" wrapText="1"/>
    </xf>
    <xf numFmtId="0" fontId="8" fillId="0" borderId="2" xfId="5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 wrapText="1"/>
    </xf>
  </cellXfs>
  <cellStyles count="39">
    <cellStyle name="Euro" xfId="1" xr:uid="{00000000-0005-0000-0000-000000000000}"/>
    <cellStyle name="Денежный [0] 2" xfId="2" xr:uid="{00000000-0005-0000-0000-000001000000}"/>
    <cellStyle name="Денежный 2" xfId="3" xr:uid="{00000000-0005-0000-0000-000002000000}"/>
    <cellStyle name="Обычный" xfId="0" builtinId="0"/>
    <cellStyle name="Обычный 10" xfId="4" xr:uid="{00000000-0005-0000-0000-000004000000}"/>
    <cellStyle name="Обычный 11" xfId="5" xr:uid="{00000000-0005-0000-0000-000005000000}"/>
    <cellStyle name="Обычный 12" xfId="6" xr:uid="{00000000-0005-0000-0000-000006000000}"/>
    <cellStyle name="Обычный 2" xfId="7" xr:uid="{00000000-0005-0000-0000-000007000000}"/>
    <cellStyle name="Обычный 2 2" xfId="8" xr:uid="{00000000-0005-0000-0000-000008000000}"/>
    <cellStyle name="Обычный 2 3" xfId="9" xr:uid="{00000000-0005-0000-0000-000009000000}"/>
    <cellStyle name="Обычный 2 4" xfId="10" xr:uid="{00000000-0005-0000-0000-00000A000000}"/>
    <cellStyle name="Обычный 2 5" xfId="11" xr:uid="{00000000-0005-0000-0000-00000B000000}"/>
    <cellStyle name="Обычный 2 6" xfId="12" xr:uid="{00000000-0005-0000-0000-00000C000000}"/>
    <cellStyle name="Обычный 2 7" xfId="13" xr:uid="{00000000-0005-0000-0000-00000D000000}"/>
    <cellStyle name="Обычный 2 8" xfId="14" xr:uid="{00000000-0005-0000-0000-00000E000000}"/>
    <cellStyle name="Обычный 2 9" xfId="15" xr:uid="{00000000-0005-0000-0000-00000F000000}"/>
    <cellStyle name="Обычный 3" xfId="16" xr:uid="{00000000-0005-0000-0000-000010000000}"/>
    <cellStyle name="Обычный 4" xfId="17" xr:uid="{00000000-0005-0000-0000-000011000000}"/>
    <cellStyle name="Обычный 5" xfId="18" xr:uid="{00000000-0005-0000-0000-000012000000}"/>
    <cellStyle name="Обычный 5 2" xfId="19" xr:uid="{00000000-0005-0000-0000-000013000000}"/>
    <cellStyle name="Обычный 5 2 2" xfId="20" xr:uid="{00000000-0005-0000-0000-000014000000}"/>
    <cellStyle name="Обычный 5 3" xfId="21" xr:uid="{00000000-0005-0000-0000-000015000000}"/>
    <cellStyle name="Обычный 5 3 2" xfId="22" xr:uid="{00000000-0005-0000-0000-000016000000}"/>
    <cellStyle name="Обычный 5 3 3" xfId="23" xr:uid="{00000000-0005-0000-0000-000017000000}"/>
    <cellStyle name="Обычный 6" xfId="24" xr:uid="{00000000-0005-0000-0000-000018000000}"/>
    <cellStyle name="Обычный 6 2" xfId="25" xr:uid="{00000000-0005-0000-0000-000019000000}"/>
    <cellStyle name="Обычный 6 2 2" xfId="26" xr:uid="{00000000-0005-0000-0000-00001A000000}"/>
    <cellStyle name="Обычный 7" xfId="27" xr:uid="{00000000-0005-0000-0000-00001B000000}"/>
    <cellStyle name="Обычный 7 2" xfId="28" xr:uid="{00000000-0005-0000-0000-00001C000000}"/>
    <cellStyle name="Обычный 7 3" xfId="29" xr:uid="{00000000-0005-0000-0000-00001D000000}"/>
    <cellStyle name="Обычный 8" xfId="30" xr:uid="{00000000-0005-0000-0000-00001E000000}"/>
    <cellStyle name="Обычный 8 2" xfId="31" xr:uid="{00000000-0005-0000-0000-00001F000000}"/>
    <cellStyle name="Обычный 8 3" xfId="32" xr:uid="{00000000-0005-0000-0000-000020000000}"/>
    <cellStyle name="Обычный 9" xfId="33" xr:uid="{00000000-0005-0000-0000-000021000000}"/>
    <cellStyle name="Обычный_Смета на 2006 г после Каната_ОС" xfId="34" xr:uid="{00000000-0005-0000-0000-000022000000}"/>
    <cellStyle name="Процентный 2" xfId="35" xr:uid="{00000000-0005-0000-0000-000023000000}"/>
    <cellStyle name="Процентный 3" xfId="36" xr:uid="{00000000-0005-0000-0000-000024000000}"/>
    <cellStyle name="Стиль 1" xfId="37" xr:uid="{00000000-0005-0000-0000-000025000000}"/>
    <cellStyle name="Финансовый 2" xfId="38" xr:uid="{00000000-0005-0000-0000-00002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31"/>
  <sheetViews>
    <sheetView workbookViewId="0">
      <selection activeCell="D24" sqref="D24"/>
    </sheetView>
  </sheetViews>
  <sheetFormatPr defaultColWidth="9" defaultRowHeight="15"/>
  <cols>
    <col min="4" max="4" width="41.42578125" customWidth="1"/>
  </cols>
  <sheetData>
    <row r="2" spans="3:4" ht="18.75">
      <c r="D2" s="21" t="s">
        <v>0</v>
      </c>
    </row>
    <row r="3" spans="3:4">
      <c r="C3" s="27" t="s">
        <v>1</v>
      </c>
      <c r="D3" s="27" t="s">
        <v>2</v>
      </c>
    </row>
    <row r="4" spans="3:4">
      <c r="C4" s="27"/>
      <c r="D4" s="27"/>
    </row>
    <row r="5" spans="3:4" ht="16.5" customHeight="1">
      <c r="C5" s="22">
        <v>1</v>
      </c>
      <c r="D5" s="23" t="s">
        <v>3</v>
      </c>
    </row>
    <row r="6" spans="3:4" ht="29.25" customHeight="1">
      <c r="C6" s="22">
        <v>2</v>
      </c>
      <c r="D6" s="23" t="s">
        <v>4</v>
      </c>
    </row>
    <row r="7" spans="3:4" ht="21" customHeight="1">
      <c r="C7" s="22">
        <v>3</v>
      </c>
      <c r="D7" s="23" t="s">
        <v>5</v>
      </c>
    </row>
    <row r="8" spans="3:4" ht="20.25" customHeight="1">
      <c r="C8" s="22">
        <v>4</v>
      </c>
      <c r="D8" s="23" t="s">
        <v>6</v>
      </c>
    </row>
    <row r="9" spans="3:4" ht="18.75" customHeight="1">
      <c r="C9" s="22">
        <v>5</v>
      </c>
      <c r="D9" s="23" t="s">
        <v>7</v>
      </c>
    </row>
    <row r="10" spans="3:4" ht="21" customHeight="1">
      <c r="C10" s="22">
        <v>6</v>
      </c>
      <c r="D10" s="24" t="s">
        <v>8</v>
      </c>
    </row>
    <row r="11" spans="3:4">
      <c r="C11" s="22">
        <v>7</v>
      </c>
      <c r="D11" s="25" t="s">
        <v>9</v>
      </c>
    </row>
    <row r="12" spans="3:4">
      <c r="C12" s="22">
        <v>8</v>
      </c>
      <c r="D12" s="25" t="s">
        <v>10</v>
      </c>
    </row>
    <row r="13" spans="3:4">
      <c r="C13" s="22">
        <v>9</v>
      </c>
      <c r="D13" s="23" t="s">
        <v>11</v>
      </c>
    </row>
    <row r="14" spans="3:4" ht="19.5" customHeight="1">
      <c r="C14" s="22">
        <v>10</v>
      </c>
      <c r="D14" s="23" t="s">
        <v>12</v>
      </c>
    </row>
    <row r="15" spans="3:4" ht="22.5" customHeight="1">
      <c r="C15" s="22">
        <v>11</v>
      </c>
      <c r="D15" s="23" t="s">
        <v>13</v>
      </c>
    </row>
    <row r="16" spans="3:4" ht="18" customHeight="1">
      <c r="C16" s="22">
        <v>12</v>
      </c>
      <c r="D16" s="23" t="s">
        <v>14</v>
      </c>
    </row>
    <row r="17" spans="3:4" ht="19.5" customHeight="1">
      <c r="C17" s="22">
        <v>13</v>
      </c>
      <c r="D17" s="23" t="s">
        <v>15</v>
      </c>
    </row>
    <row r="18" spans="3:4" ht="19.5" customHeight="1">
      <c r="C18" s="22">
        <v>14</v>
      </c>
      <c r="D18" s="23" t="s">
        <v>16</v>
      </c>
    </row>
    <row r="19" spans="3:4" ht="16.5" customHeight="1">
      <c r="C19" s="22">
        <v>15</v>
      </c>
      <c r="D19" s="23" t="s">
        <v>17</v>
      </c>
    </row>
    <row r="20" spans="3:4" ht="21" customHeight="1">
      <c r="C20" s="22">
        <v>16</v>
      </c>
      <c r="D20" s="26" t="s">
        <v>18</v>
      </c>
    </row>
    <row r="21" spans="3:4" ht="21.75" customHeight="1">
      <c r="C21" s="22">
        <v>17</v>
      </c>
      <c r="D21" s="26" t="s">
        <v>19</v>
      </c>
    </row>
    <row r="22" spans="3:4" ht="15.75" customHeight="1">
      <c r="C22" s="22">
        <v>18</v>
      </c>
      <c r="D22" s="23" t="s">
        <v>20</v>
      </c>
    </row>
    <row r="23" spans="3:4">
      <c r="C23" s="22">
        <v>19</v>
      </c>
      <c r="D23" s="25" t="s">
        <v>21</v>
      </c>
    </row>
    <row r="24" spans="3:4">
      <c r="C24" s="22">
        <v>20</v>
      </c>
      <c r="D24" s="25" t="s">
        <v>22</v>
      </c>
    </row>
    <row r="25" spans="3:4">
      <c r="C25" s="22">
        <v>21</v>
      </c>
      <c r="D25" s="25" t="s">
        <v>23</v>
      </c>
    </row>
    <row r="26" spans="3:4">
      <c r="C26" s="22">
        <v>22</v>
      </c>
      <c r="D26" s="25" t="s">
        <v>24</v>
      </c>
    </row>
    <row r="27" spans="3:4">
      <c r="C27" s="22">
        <v>23</v>
      </c>
      <c r="D27" s="25" t="s">
        <v>25</v>
      </c>
    </row>
    <row r="28" spans="3:4" ht="15.75" customHeight="1">
      <c r="C28" s="22">
        <v>24</v>
      </c>
      <c r="D28" s="23" t="s">
        <v>26</v>
      </c>
    </row>
    <row r="29" spans="3:4" ht="15" customHeight="1">
      <c r="C29" s="22">
        <v>25</v>
      </c>
      <c r="D29" s="23" t="s">
        <v>27</v>
      </c>
    </row>
    <row r="30" spans="3:4">
      <c r="C30" s="22">
        <v>26</v>
      </c>
      <c r="D30" s="25" t="s">
        <v>28</v>
      </c>
    </row>
    <row r="31" spans="3:4">
      <c r="C31" s="22">
        <v>27</v>
      </c>
      <c r="D31" s="25" t="s">
        <v>29</v>
      </c>
    </row>
  </sheetData>
  <mergeCells count="2">
    <mergeCell ref="C3:C4"/>
    <mergeCell ref="D3:D4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1"/>
  <sheetViews>
    <sheetView tabSelected="1" workbookViewId="0">
      <selection activeCell="B21" sqref="B21"/>
    </sheetView>
  </sheetViews>
  <sheetFormatPr defaultColWidth="9" defaultRowHeight="15"/>
  <cols>
    <col min="2" max="2" width="36.28515625" customWidth="1"/>
    <col min="3" max="3" width="27.42578125" customWidth="1"/>
    <col min="4" max="4" width="12.85546875" customWidth="1"/>
    <col min="5" max="5" width="9.85546875" customWidth="1"/>
    <col min="7" max="7" width="7.28515625" customWidth="1"/>
    <col min="9" max="9" width="9.5703125"/>
  </cols>
  <sheetData>
    <row r="1" spans="1:11" ht="16.5">
      <c r="A1" s="5"/>
      <c r="B1" s="5"/>
      <c r="C1" s="5"/>
      <c r="D1" s="7"/>
      <c r="E1" s="6"/>
      <c r="F1" s="6"/>
      <c r="G1" s="6"/>
      <c r="H1" s="6"/>
      <c r="I1" s="6"/>
      <c r="J1" s="6"/>
      <c r="K1" s="6"/>
    </row>
    <row r="2" spans="1:11" ht="16.5" customHeight="1">
      <c r="A2" s="5"/>
      <c r="B2" s="5"/>
      <c r="C2" s="5"/>
      <c r="D2" s="28" t="s">
        <v>31</v>
      </c>
      <c r="E2" s="28"/>
      <c r="F2" s="28"/>
      <c r="G2" s="28"/>
      <c r="H2" s="28"/>
      <c r="I2" s="28"/>
      <c r="J2" s="28"/>
      <c r="K2" s="28"/>
    </row>
    <row r="3" spans="1:11" ht="16.5" customHeight="1">
      <c r="A3" s="5"/>
      <c r="B3" s="5"/>
      <c r="C3" s="5"/>
      <c r="D3" s="3" t="s">
        <v>32</v>
      </c>
      <c r="E3" s="3"/>
      <c r="F3" s="3"/>
      <c r="G3" s="3"/>
      <c r="H3" s="3"/>
      <c r="I3" s="3"/>
      <c r="J3" s="3"/>
      <c r="K3" s="3"/>
    </row>
    <row r="4" spans="1:11" ht="16.5" customHeight="1">
      <c r="A4" s="5"/>
      <c r="B4" s="5" t="s">
        <v>33</v>
      </c>
      <c r="C4" s="5"/>
      <c r="D4" s="3" t="s">
        <v>34</v>
      </c>
      <c r="E4" s="3"/>
      <c r="F4" s="3"/>
      <c r="G4" s="3"/>
      <c r="H4" s="3"/>
      <c r="I4" s="3"/>
      <c r="J4" s="3"/>
      <c r="K4" s="3"/>
    </row>
    <row r="5" spans="1:11" ht="16.5">
      <c r="A5" s="5"/>
      <c r="B5" s="5"/>
      <c r="C5" s="5"/>
      <c r="D5" s="8"/>
      <c r="E5" s="9"/>
      <c r="F5" s="1"/>
      <c r="G5" s="2"/>
      <c r="H5" s="4"/>
      <c r="I5" s="4"/>
      <c r="J5" s="19"/>
      <c r="K5" s="1"/>
    </row>
    <row r="6" spans="1:11" ht="18.75">
      <c r="A6" s="29" t="s">
        <v>35</v>
      </c>
      <c r="B6" s="30"/>
      <c r="C6" s="30"/>
      <c r="D6" s="30"/>
      <c r="E6" s="30"/>
      <c r="F6" s="30"/>
      <c r="G6" s="30"/>
      <c r="H6" s="31"/>
      <c r="I6" s="20"/>
      <c r="J6" s="6"/>
      <c r="K6" s="6"/>
    </row>
    <row r="7" spans="1:11">
      <c r="A7" s="10"/>
      <c r="B7" s="10"/>
      <c r="C7" s="10"/>
      <c r="D7" s="10"/>
      <c r="E7" s="10"/>
      <c r="F7" s="10"/>
      <c r="G7" s="10"/>
      <c r="H7" s="10"/>
      <c r="I7" s="20"/>
      <c r="J7" s="6"/>
      <c r="K7" s="6"/>
    </row>
    <row r="8" spans="1:11" ht="75">
      <c r="A8" s="11" t="s">
        <v>36</v>
      </c>
      <c r="B8" s="11" t="s">
        <v>37</v>
      </c>
      <c r="C8" s="11" t="s">
        <v>38</v>
      </c>
      <c r="D8" s="11" t="s">
        <v>39</v>
      </c>
      <c r="E8" s="11" t="s">
        <v>40</v>
      </c>
      <c r="F8" s="11" t="s">
        <v>41</v>
      </c>
      <c r="G8" s="11" t="s">
        <v>42</v>
      </c>
      <c r="H8" s="11" t="s">
        <v>43</v>
      </c>
      <c r="I8" s="11" t="s">
        <v>44</v>
      </c>
      <c r="J8" s="6"/>
      <c r="K8" s="6"/>
    </row>
    <row r="9" spans="1:11" ht="30">
      <c r="A9" s="12">
        <v>1</v>
      </c>
      <c r="B9" s="13" t="s">
        <v>45</v>
      </c>
      <c r="C9" s="13" t="s">
        <v>46</v>
      </c>
      <c r="D9" s="13" t="s">
        <v>30</v>
      </c>
      <c r="E9" s="13">
        <v>15000</v>
      </c>
      <c r="F9" s="13">
        <v>17250</v>
      </c>
      <c r="G9" s="14">
        <v>7</v>
      </c>
      <c r="H9" s="14"/>
      <c r="I9" s="20">
        <v>120750</v>
      </c>
      <c r="J9" s="6"/>
      <c r="K9" s="6"/>
    </row>
    <row r="10" spans="1:11" ht="30">
      <c r="A10" s="12">
        <v>2</v>
      </c>
      <c r="B10" s="13" t="s">
        <v>47</v>
      </c>
      <c r="C10" s="13" t="s">
        <v>48</v>
      </c>
      <c r="D10" s="13" t="s">
        <v>30</v>
      </c>
      <c r="E10" s="13">
        <v>5000</v>
      </c>
      <c r="F10" s="13">
        <v>5750</v>
      </c>
      <c r="G10" s="14">
        <v>100</v>
      </c>
      <c r="H10" s="14"/>
      <c r="I10" s="20">
        <v>575000</v>
      </c>
      <c r="J10" s="6"/>
      <c r="K10" s="6"/>
    </row>
    <row r="11" spans="1:11" hidden="1">
      <c r="A11" s="12"/>
      <c r="B11" s="13"/>
      <c r="C11" s="15"/>
      <c r="D11" s="14"/>
      <c r="E11" s="14"/>
      <c r="F11" s="14"/>
      <c r="G11" s="14"/>
      <c r="H11" s="14"/>
      <c r="I11" s="20"/>
      <c r="J11" s="6"/>
      <c r="K11" s="6"/>
    </row>
    <row r="12" spans="1:11" ht="30">
      <c r="A12" s="12">
        <v>3</v>
      </c>
      <c r="B12" s="13" t="s">
        <v>49</v>
      </c>
      <c r="C12" s="13" t="s">
        <v>50</v>
      </c>
      <c r="D12" s="13" t="s">
        <v>51</v>
      </c>
      <c r="E12" s="13">
        <v>5000</v>
      </c>
      <c r="F12" s="13">
        <v>5750</v>
      </c>
      <c r="G12" s="13">
        <v>2</v>
      </c>
      <c r="H12" s="10"/>
      <c r="I12" s="20">
        <v>11500</v>
      </c>
      <c r="J12" s="6"/>
      <c r="K12" s="6"/>
    </row>
    <row r="13" spans="1:11" ht="30">
      <c r="A13" s="12">
        <v>4</v>
      </c>
      <c r="B13" s="13" t="s">
        <v>52</v>
      </c>
      <c r="C13" s="13" t="s">
        <v>53</v>
      </c>
      <c r="D13" s="13" t="s">
        <v>51</v>
      </c>
      <c r="E13" s="13">
        <v>7000</v>
      </c>
      <c r="F13" s="13">
        <v>8050</v>
      </c>
      <c r="G13" s="13">
        <v>1</v>
      </c>
      <c r="H13" s="10"/>
      <c r="I13" s="20">
        <v>8050</v>
      </c>
    </row>
    <row r="14" spans="1:11" ht="33.75" customHeight="1">
      <c r="A14" s="12">
        <v>5</v>
      </c>
      <c r="B14" s="14" t="s">
        <v>54</v>
      </c>
      <c r="C14" s="14" t="s">
        <v>55</v>
      </c>
      <c r="D14" s="13" t="s">
        <v>56</v>
      </c>
      <c r="E14" s="14">
        <v>26000</v>
      </c>
      <c r="F14" s="14">
        <v>29900</v>
      </c>
      <c r="G14" s="13">
        <v>3</v>
      </c>
      <c r="H14" s="10"/>
      <c r="I14" s="20">
        <v>89700</v>
      </c>
    </row>
    <row r="15" spans="1:11" ht="45">
      <c r="A15" s="12">
        <v>6</v>
      </c>
      <c r="B15" s="16" t="s">
        <v>57</v>
      </c>
      <c r="C15" s="16" t="s">
        <v>58</v>
      </c>
      <c r="D15" s="16" t="s">
        <v>59</v>
      </c>
      <c r="E15" s="16">
        <v>14700</v>
      </c>
      <c r="F15" s="16">
        <v>16905</v>
      </c>
      <c r="G15" s="16">
        <v>1</v>
      </c>
      <c r="H15" s="10"/>
      <c r="I15" s="20">
        <v>16905</v>
      </c>
    </row>
    <row r="16" spans="1:11" ht="24.75" customHeight="1">
      <c r="A16" s="12">
        <v>7</v>
      </c>
      <c r="B16" s="13" t="s">
        <v>60</v>
      </c>
      <c r="C16" s="13" t="s">
        <v>61</v>
      </c>
      <c r="D16" s="13" t="s">
        <v>59</v>
      </c>
      <c r="E16" s="13">
        <v>15000</v>
      </c>
      <c r="F16" s="13">
        <v>17250</v>
      </c>
      <c r="G16" s="16">
        <v>1</v>
      </c>
      <c r="H16" s="10"/>
      <c r="I16" s="20">
        <v>17250</v>
      </c>
    </row>
    <row r="17" spans="1:9" ht="24" customHeight="1">
      <c r="A17" s="12">
        <v>8</v>
      </c>
      <c r="B17" s="14" t="s">
        <v>62</v>
      </c>
      <c r="C17" s="14" t="s">
        <v>61</v>
      </c>
      <c r="D17" s="14" t="s">
        <v>59</v>
      </c>
      <c r="E17" s="14">
        <v>15000</v>
      </c>
      <c r="F17" s="14">
        <v>17250</v>
      </c>
      <c r="G17" s="13">
        <v>1</v>
      </c>
      <c r="H17" s="10"/>
      <c r="I17" s="20">
        <v>17250</v>
      </c>
    </row>
    <row r="18" spans="1:9" ht="75">
      <c r="A18" s="17">
        <v>9</v>
      </c>
      <c r="B18" s="14" t="s">
        <v>63</v>
      </c>
      <c r="C18" s="14" t="s">
        <v>64</v>
      </c>
      <c r="D18" s="14" t="s">
        <v>65</v>
      </c>
      <c r="E18" s="14">
        <v>88549</v>
      </c>
      <c r="F18" s="14">
        <v>101831</v>
      </c>
      <c r="G18" s="13">
        <v>1</v>
      </c>
      <c r="H18" s="10"/>
      <c r="I18" s="20">
        <v>101831</v>
      </c>
    </row>
    <row r="19" spans="1:9" ht="45">
      <c r="A19" s="17">
        <v>10</v>
      </c>
      <c r="B19" s="14" t="s">
        <v>66</v>
      </c>
      <c r="C19" s="14" t="s">
        <v>67</v>
      </c>
      <c r="D19" s="14" t="s">
        <v>30</v>
      </c>
      <c r="E19" s="14">
        <v>6500</v>
      </c>
      <c r="F19" s="14">
        <v>7475</v>
      </c>
      <c r="G19" s="13">
        <v>10</v>
      </c>
      <c r="H19" s="10"/>
      <c r="I19" s="20">
        <v>74750</v>
      </c>
    </row>
    <row r="20" spans="1:9">
      <c r="A20" s="17">
        <v>11</v>
      </c>
      <c r="B20" s="10" t="s">
        <v>68</v>
      </c>
      <c r="C20" s="10"/>
      <c r="D20" s="10" t="s">
        <v>69</v>
      </c>
      <c r="E20" s="10">
        <v>8450</v>
      </c>
      <c r="F20" s="10">
        <v>9717</v>
      </c>
      <c r="G20" s="10">
        <v>50</v>
      </c>
      <c r="H20" s="10"/>
      <c r="I20" s="10">
        <v>485850</v>
      </c>
    </row>
    <row r="21" spans="1:9">
      <c r="A21" s="10"/>
      <c r="B21" s="18" t="s">
        <v>70</v>
      </c>
      <c r="C21" s="10"/>
      <c r="D21" s="10"/>
      <c r="E21" s="10"/>
      <c r="F21" s="10"/>
      <c r="G21" s="10"/>
      <c r="H21" s="10"/>
      <c r="I21" s="18">
        <f>SUM(I9:I20)</f>
        <v>1518836</v>
      </c>
    </row>
  </sheetData>
  <mergeCells count="2">
    <mergeCell ref="D2:K2"/>
    <mergeCell ref="A6:H6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Алимовна</dc:creator>
  <cp:lastModifiedBy>Пользователь</cp:lastModifiedBy>
  <cp:lastPrinted>2023-11-07T09:52:00Z</cp:lastPrinted>
  <dcterms:created xsi:type="dcterms:W3CDTF">2006-09-16T00:00:00Z</dcterms:created>
  <dcterms:modified xsi:type="dcterms:W3CDTF">2024-03-11T11:52:23Z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DE56B2208AB74481B24EE43F3565B11A_13</vt:lpwstr>
  </property>
  <property fmtid="{D5CDD505-2E9C-101B-9397-08002B2CF9AE}" pid="3" name="KSOProductBuildVer">
    <vt:lpwstr>1049-12.2.0.13431</vt:lpwstr>
  </property>
</Properties>
</file>