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Лист1!$A$1:$F$95</definedName>
  </definedNames>
  <calcPr calcId="152511"/>
</workbook>
</file>

<file path=xl/calcChain.xml><?xml version="1.0" encoding="utf-8"?>
<calcChain xmlns="http://schemas.openxmlformats.org/spreadsheetml/2006/main">
  <c r="F78" i="1" l="1"/>
  <c r="F60" i="1"/>
  <c r="F59" i="1"/>
  <c r="F77" i="1"/>
  <c r="F76" i="1" l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<sst xmlns="http://schemas.openxmlformats.org/spreadsheetml/2006/main" count="151" uniqueCount="84">
  <si>
    <t>Наименование товаров, работ и услуг</t>
  </si>
  <si>
    <t>Единица измерения</t>
  </si>
  <si>
    <t>Штука</t>
  </si>
  <si>
    <t>Упаковка</t>
  </si>
  <si>
    <t xml:space="preserve">Щприц карпульный </t>
  </si>
  <si>
    <t>Игла карпульная 27*42 мм №100 шт.</t>
  </si>
  <si>
    <t>Игла карпульная 12*25 мм №100 шт.</t>
  </si>
  <si>
    <t>штука</t>
  </si>
  <si>
    <t>Боры стоматологические твердосплавные шарообразной  без цветового обозначения</t>
  </si>
  <si>
    <t>Зеркало стоматологическое</t>
  </si>
  <si>
    <t>Ручка для зеркала</t>
  </si>
  <si>
    <t>Пинцет изогнутый</t>
  </si>
  <si>
    <t>Штопфер-гладилка</t>
  </si>
  <si>
    <t>Лоток стоматологический</t>
  </si>
  <si>
    <t>Зонд стоматологический</t>
  </si>
  <si>
    <t>Стекло для замешивания</t>
  </si>
  <si>
    <t>Экскаватор стоматологический</t>
  </si>
  <si>
    <t>Диски Sof-Lex™ сверхтонкие для шлифования и полирования в пробном наборе (2380)</t>
  </si>
  <si>
    <t>Набор</t>
  </si>
  <si>
    <t xml:space="preserve">Щетка полировочная нейлоновая цветная </t>
  </si>
  <si>
    <t>Контейнер для ваты стоматология пружинные</t>
  </si>
  <si>
    <t>Бикс медицинский стерилизационный КСК-3 без фильтра</t>
  </si>
  <si>
    <t>Бикс медицинский стерилизационный КСК-6 без фильтра</t>
  </si>
  <si>
    <t>Резины полировочные</t>
  </si>
  <si>
    <t>Материал для временных пломб «Дентин-паста» с отдушкой: цитрон, в банке 50 г</t>
  </si>
  <si>
    <t>Средство стоматологическое вяжущее для обработки корневых каналов, при капиллярном кровотечении КАПРАМИН</t>
  </si>
  <si>
    <t>Паста абразивная Depural Neo 75г (4816215)</t>
  </si>
  <si>
    <t>Материал пломбировочный стоматологический Pulpotec</t>
  </si>
  <si>
    <t>Резодент - ВладМиВа -стоматологический материал для пломбирования корневых каналов в комплекте (порошок 10гр, жидкость 5мл, жидкость для отверждения 5мл)</t>
  </si>
  <si>
    <t>Материал пломбировочный стеклоиономерный рентгеноконтрастный облегченного смешивания Ketac™ Molar Easymix в пробном наборе для ART -методики (56633)</t>
  </si>
  <si>
    <t>Материал стоматологический Крезодент-ВладМиВа для антисептической обработки инфицированных каналов зубов, во флаконе 5мл</t>
  </si>
  <si>
    <t>Крезодент стоматологический рентгеноконтрастный материал для пломбирования корневых каналов паста 25 гр</t>
  </si>
  <si>
    <t>Материал Endofill стоматологический</t>
  </si>
  <si>
    <t>Материал пломбировочный стоматологический ENDOMETHASONE N</t>
  </si>
  <si>
    <t>Материал Abscess Remedy стоматологический</t>
  </si>
  <si>
    <t>Паста Devitec стоматологическая, в баночке по 6 г</t>
  </si>
  <si>
    <t>Цемент стоматологический УНИЦЕМ цинк-фосфатный двухкомпонентный трехцветный</t>
  </si>
  <si>
    <t>Йодоформ порошок - 10гр</t>
  </si>
  <si>
    <t xml:space="preserve">Метапекс для постоянного пломбирования  </t>
  </si>
  <si>
    <t>Дентин - паста временный пломбировачный материал без эвгенола 50гр</t>
  </si>
  <si>
    <t xml:space="preserve">Копирка Бумага </t>
  </si>
  <si>
    <t>Ватные диски</t>
  </si>
  <si>
    <t xml:space="preserve">Валики ватные стоматологические №1000 </t>
  </si>
  <si>
    <t>Слюноотсос стоматологический «SALIVA EJECTOR» в пакете по 100 штук (1A5108)</t>
  </si>
  <si>
    <t>Палочка для нанесения стоматологических материалов «MICRO APPLICATOR Disposable Dochem», тонкая (1,5 мм)</t>
  </si>
  <si>
    <t>Экран полимерный д/защиты глаз (1.9.1.1)</t>
  </si>
  <si>
    <t>Очки защитные прозрачные (1А3330)</t>
  </si>
  <si>
    <t>Эндобокс</t>
  </si>
  <si>
    <t>Спрей для смазки стоматологических наконечников</t>
  </si>
  <si>
    <t>Стакан 100мл одноразовый (100шт/упак)</t>
  </si>
  <si>
    <t>Бумажные салфетки Alba Standart l 250 шт</t>
  </si>
  <si>
    <t>Диспенсер для валиков</t>
  </si>
  <si>
    <t>Ёмкость для дезинфекции фрез</t>
  </si>
  <si>
    <t xml:space="preserve">Стакан для хранения ватных дисков </t>
  </si>
  <si>
    <t>Боры стоматологические алмазные шаровидный  турбинный</t>
  </si>
  <si>
    <t>Боры стоматологические алмазные фиссурный   турбинный</t>
  </si>
  <si>
    <t>Боры стоматологические алмазные цилиндрический  турбинный</t>
  </si>
  <si>
    <t>Боры стоматологические алмазные обратноконусный турбинный</t>
  </si>
  <si>
    <t>Боры стоматологические алмазные грушевидный  турбинный</t>
  </si>
  <si>
    <t>Боры стоматологические алмазные конусовидный головка   турбинный</t>
  </si>
  <si>
    <t>Зажим для стоматологических салфеток</t>
  </si>
  <si>
    <t>Щипцы для удаления резцов и клыков верхней челюсти №2</t>
  </si>
  <si>
    <t>Щипцы для удаления резцов , клыков и прямое нижней челюсти№138</t>
  </si>
  <si>
    <t>Щипцы для удаления моляров верхней челюсти правой стороны №17</t>
  </si>
  <si>
    <t>Щипцы для удаления моляров верхней челюсти левой стороны №18</t>
  </si>
  <si>
    <t>Щипцы для удаления моляров нижней челюсти правой стороны №23</t>
  </si>
  <si>
    <t>Щипцы для удаления моляров нижней челюсти левой стороны №24</t>
  </si>
  <si>
    <t>Щипцы для удаления резцов , клыков и прямое нижней челюсти№13</t>
  </si>
  <si>
    <t>Щипцы для удаления корней зубов и нижней челюсти детские №338</t>
  </si>
  <si>
    <t>Щипцы для удаления корней зубов и врхней челюсти детские №519</t>
  </si>
  <si>
    <t>Салфетки 33*45 нагрудные ламинированные №100</t>
  </si>
  <si>
    <t>Артикаин 4% - 1,7 мл №100</t>
  </si>
  <si>
    <t>Мепивастезин 3% - 1,7 мл №50</t>
  </si>
  <si>
    <t>Цена за единицу</t>
  </si>
  <si>
    <t>Сумма</t>
  </si>
  <si>
    <t>ГКП на ПХВ "Городская поликлинка №11" акимата города Нур-Султан</t>
  </si>
  <si>
    <t>Приложение №1 к объявлению от 08.10.2021 г.</t>
  </si>
  <si>
    <t>Количество</t>
  </si>
  <si>
    <t>ИТОГО</t>
  </si>
  <si>
    <t>Флакон</t>
  </si>
  <si>
    <t>Стоматологический столик для врача и ассистента</t>
  </si>
  <si>
    <t>Дисилан (вишня) - паста для анестезии (30 мл)</t>
  </si>
  <si>
    <t>Гель-антисептик Джелато-Gelato (30мл), Keystone Industries (клубника)</t>
  </si>
  <si>
    <t>№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</si>
</sst>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3C3C3C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9">
    <xf numFmtId="0" fontId="0" fillId="0" borderId="0" xfId="0"/>
    <xf numFmtId="0" fontId="5" fillId="2" borderId="0" xfId="2" applyFont="1" applyFill="1" applyBorder="1" applyAlignment="1">
      <alignment horizontal="left" vertical="top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2" fontId="0" fillId="0" borderId="0" xfId="0" applyNumberFormat="1"/>
    <xf numFmtId="2" fontId="8" fillId="0" borderId="2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/>
    <xf numFmtId="2" fontId="13" fillId="0" borderId="4" xfId="0" applyNumberFormat="1" applyFont="1" applyFill="1" applyBorder="1"/>
    <xf numFmtId="2" fontId="9" fillId="0" borderId="1" xfId="0" applyNumberFormat="1" applyFont="1" applyBorder="1" applyAlignment="1">
      <alignment horizontal="left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top"/>
    </xf>
    <xf numFmtId="2" fontId="10" fillId="0" borderId="0" xfId="0" applyNumberFormat="1" applyFont="1"/>
    <xf numFmtId="2" fontId="1" fillId="0" borderId="0" xfId="0" applyNumberFormat="1" applyFont="1" applyBorder="1"/>
    <xf numFmtId="0" fontId="13" fillId="0" borderId="0" xfId="0" applyFont="1"/>
    <xf numFmtId="0" fontId="14" fillId="0" borderId="0" xfId="0" applyFont="1"/>
  </cellXfs>
  <cellStyles count="3">
    <cellStyle name="Обычный" xfId="0" builtinId="0"/>
    <cellStyle name="Обычный 2" xfId="1"/>
    <cellStyle name="Обычный_Смета на 2006 г после Каната_ОС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A7" sqref="A7"/>
    </sheetView>
  </sheetViews>
  <sheetFormatPr defaultRowHeight="15" x14ac:dyDescent="0.25"/>
  <cols>
    <col min="1" max="1" width="5" customWidth="1"/>
    <col min="2" max="2" width="72.28515625" customWidth="1"/>
    <col min="3" max="3" width="11.5703125" customWidth="1"/>
    <col min="4" max="4" width="10.85546875" customWidth="1"/>
    <col min="5" max="5" width="10.85546875" style="17" customWidth="1"/>
    <col min="6" max="6" width="11.85546875" style="17" bestFit="1" customWidth="1"/>
    <col min="7" max="7" width="9.28515625" customWidth="1"/>
    <col min="10" max="10" width="5.28515625" customWidth="1"/>
  </cols>
  <sheetData>
    <row r="1" spans="1:7" ht="15.75" x14ac:dyDescent="0.25">
      <c r="B1" s="27" t="s">
        <v>75</v>
      </c>
    </row>
    <row r="3" spans="1:7" x14ac:dyDescent="0.25">
      <c r="B3" s="28" t="s">
        <v>76</v>
      </c>
    </row>
    <row r="5" spans="1:7" ht="15" customHeight="1" x14ac:dyDescent="0.25">
      <c r="A5" s="7" t="s">
        <v>83</v>
      </c>
      <c r="B5" s="7" t="s">
        <v>0</v>
      </c>
      <c r="C5" s="7" t="s">
        <v>1</v>
      </c>
      <c r="D5" s="8" t="s">
        <v>77</v>
      </c>
      <c r="E5" s="18" t="s">
        <v>73</v>
      </c>
      <c r="F5" s="18" t="s">
        <v>74</v>
      </c>
      <c r="G5" s="4"/>
    </row>
    <row r="6" spans="1:7" ht="28.5" customHeight="1" x14ac:dyDescent="0.25">
      <c r="A6" s="7"/>
      <c r="B6" s="7"/>
      <c r="C6" s="7"/>
      <c r="D6" s="9"/>
      <c r="E6" s="19"/>
      <c r="F6" s="19"/>
      <c r="G6" s="4"/>
    </row>
    <row r="7" spans="1:7" ht="15" customHeight="1" x14ac:dyDescent="0.25">
      <c r="A7" s="10">
        <v>1</v>
      </c>
      <c r="B7" s="10" t="s">
        <v>4</v>
      </c>
      <c r="C7" s="10" t="s">
        <v>2</v>
      </c>
      <c r="D7" s="10">
        <v>1</v>
      </c>
      <c r="E7" s="22">
        <v>8000</v>
      </c>
      <c r="F7" s="20">
        <f>E7*D7</f>
        <v>8000</v>
      </c>
      <c r="G7" s="5"/>
    </row>
    <row r="8" spans="1:7" ht="15" customHeight="1" x14ac:dyDescent="0.25">
      <c r="A8" s="10">
        <v>2</v>
      </c>
      <c r="B8" s="11" t="s">
        <v>5</v>
      </c>
      <c r="C8" s="10" t="s">
        <v>3</v>
      </c>
      <c r="D8" s="10">
        <v>2</v>
      </c>
      <c r="E8" s="22">
        <v>4500</v>
      </c>
      <c r="F8" s="20">
        <f t="shared" ref="F8:F73" si="0">E8*D8</f>
        <v>9000</v>
      </c>
      <c r="G8" s="5"/>
    </row>
    <row r="9" spans="1:7" ht="15" customHeight="1" x14ac:dyDescent="0.25">
      <c r="A9" s="10">
        <v>3</v>
      </c>
      <c r="B9" s="11" t="s">
        <v>6</v>
      </c>
      <c r="C9" s="10" t="s">
        <v>3</v>
      </c>
      <c r="D9" s="10">
        <v>2</v>
      </c>
      <c r="E9" s="22">
        <v>4500</v>
      </c>
      <c r="F9" s="20">
        <f t="shared" si="0"/>
        <v>9000</v>
      </c>
      <c r="G9" s="5"/>
    </row>
    <row r="10" spans="1:7" ht="15" customHeight="1" x14ac:dyDescent="0.25">
      <c r="A10" s="10">
        <v>4</v>
      </c>
      <c r="B10" s="12" t="s">
        <v>54</v>
      </c>
      <c r="C10" s="13" t="s">
        <v>2</v>
      </c>
      <c r="D10" s="10">
        <v>10</v>
      </c>
      <c r="E10" s="23">
        <v>700</v>
      </c>
      <c r="F10" s="20">
        <f t="shared" si="0"/>
        <v>7000</v>
      </c>
      <c r="G10" s="5"/>
    </row>
    <row r="11" spans="1:7" ht="15" customHeight="1" x14ac:dyDescent="0.25">
      <c r="A11" s="10">
        <v>5</v>
      </c>
      <c r="B11" s="12" t="s">
        <v>55</v>
      </c>
      <c r="C11" s="10" t="s">
        <v>7</v>
      </c>
      <c r="D11" s="10">
        <v>10</v>
      </c>
      <c r="E11" s="22">
        <v>700</v>
      </c>
      <c r="F11" s="20">
        <f t="shared" si="0"/>
        <v>7000</v>
      </c>
      <c r="G11" s="5"/>
    </row>
    <row r="12" spans="1:7" ht="15.75" x14ac:dyDescent="0.25">
      <c r="A12" s="10">
        <v>6</v>
      </c>
      <c r="B12" s="12" t="s">
        <v>56</v>
      </c>
      <c r="C12" s="10" t="s">
        <v>7</v>
      </c>
      <c r="D12" s="10">
        <v>10</v>
      </c>
      <c r="E12" s="22">
        <v>700</v>
      </c>
      <c r="F12" s="20">
        <f t="shared" si="0"/>
        <v>7000</v>
      </c>
      <c r="G12" s="5"/>
    </row>
    <row r="13" spans="1:7" ht="15.75" x14ac:dyDescent="0.25">
      <c r="A13" s="10">
        <v>7</v>
      </c>
      <c r="B13" s="12" t="s">
        <v>57</v>
      </c>
      <c r="C13" s="10" t="s">
        <v>7</v>
      </c>
      <c r="D13" s="10">
        <v>10</v>
      </c>
      <c r="E13" s="22">
        <v>700</v>
      </c>
      <c r="F13" s="20">
        <f t="shared" si="0"/>
        <v>7000</v>
      </c>
      <c r="G13" s="5"/>
    </row>
    <row r="14" spans="1:7" ht="15.75" x14ac:dyDescent="0.25">
      <c r="A14" s="10">
        <v>8</v>
      </c>
      <c r="B14" s="12" t="s">
        <v>58</v>
      </c>
      <c r="C14" s="10" t="s">
        <v>7</v>
      </c>
      <c r="D14" s="10">
        <v>10</v>
      </c>
      <c r="E14" s="22">
        <v>700</v>
      </c>
      <c r="F14" s="20">
        <f t="shared" si="0"/>
        <v>7000</v>
      </c>
      <c r="G14" s="5"/>
    </row>
    <row r="15" spans="1:7" ht="15.75" x14ac:dyDescent="0.25">
      <c r="A15" s="10">
        <v>9</v>
      </c>
      <c r="B15" s="12" t="s">
        <v>59</v>
      </c>
      <c r="C15" s="10" t="s">
        <v>7</v>
      </c>
      <c r="D15" s="10">
        <v>10</v>
      </c>
      <c r="E15" s="22">
        <v>700</v>
      </c>
      <c r="F15" s="20">
        <f t="shared" si="0"/>
        <v>7000</v>
      </c>
      <c r="G15" s="5"/>
    </row>
    <row r="16" spans="1:7" ht="24" customHeight="1" x14ac:dyDescent="0.25">
      <c r="A16" s="10">
        <v>10</v>
      </c>
      <c r="B16" s="12" t="s">
        <v>8</v>
      </c>
      <c r="C16" s="10" t="s">
        <v>7</v>
      </c>
      <c r="D16" s="10">
        <v>10</v>
      </c>
      <c r="E16" s="22">
        <v>700</v>
      </c>
      <c r="F16" s="20">
        <f t="shared" si="0"/>
        <v>7000</v>
      </c>
      <c r="G16" s="5"/>
    </row>
    <row r="17" spans="1:7" ht="15.75" x14ac:dyDescent="0.25">
      <c r="A17" s="10">
        <v>11</v>
      </c>
      <c r="B17" s="11" t="s">
        <v>9</v>
      </c>
      <c r="C17" s="10" t="s">
        <v>2</v>
      </c>
      <c r="D17" s="10">
        <v>50</v>
      </c>
      <c r="E17" s="22">
        <v>1000</v>
      </c>
      <c r="F17" s="20">
        <f t="shared" si="0"/>
        <v>50000</v>
      </c>
      <c r="G17" s="5"/>
    </row>
    <row r="18" spans="1:7" ht="15.75" x14ac:dyDescent="0.25">
      <c r="A18" s="10">
        <v>12</v>
      </c>
      <c r="B18" s="11" t="s">
        <v>10</v>
      </c>
      <c r="C18" s="10" t="s">
        <v>2</v>
      </c>
      <c r="D18" s="10">
        <v>50</v>
      </c>
      <c r="E18" s="22">
        <v>1000</v>
      </c>
      <c r="F18" s="20">
        <f t="shared" si="0"/>
        <v>50000</v>
      </c>
      <c r="G18" s="5"/>
    </row>
    <row r="19" spans="1:7" ht="15.75" x14ac:dyDescent="0.25">
      <c r="A19" s="10">
        <v>13</v>
      </c>
      <c r="B19" s="11" t="s">
        <v>11</v>
      </c>
      <c r="C19" s="10" t="s">
        <v>2</v>
      </c>
      <c r="D19" s="10">
        <v>50</v>
      </c>
      <c r="E19" s="22">
        <v>1800</v>
      </c>
      <c r="F19" s="20">
        <f t="shared" si="0"/>
        <v>90000</v>
      </c>
      <c r="G19" s="5"/>
    </row>
    <row r="20" spans="1:7" ht="15.75" x14ac:dyDescent="0.25">
      <c r="A20" s="10">
        <v>14</v>
      </c>
      <c r="B20" s="11" t="s">
        <v>12</v>
      </c>
      <c r="C20" s="10" t="s">
        <v>2</v>
      </c>
      <c r="D20" s="10">
        <v>50</v>
      </c>
      <c r="E20" s="22">
        <v>1500</v>
      </c>
      <c r="F20" s="20">
        <f t="shared" si="0"/>
        <v>75000</v>
      </c>
      <c r="G20" s="5"/>
    </row>
    <row r="21" spans="1:7" ht="15.75" x14ac:dyDescent="0.25">
      <c r="A21" s="10">
        <v>15</v>
      </c>
      <c r="B21" s="11" t="s">
        <v>13</v>
      </c>
      <c r="C21" s="10" t="s">
        <v>2</v>
      </c>
      <c r="D21" s="10">
        <v>50</v>
      </c>
      <c r="E21" s="22">
        <v>3500</v>
      </c>
      <c r="F21" s="20">
        <f t="shared" si="0"/>
        <v>175000</v>
      </c>
      <c r="G21" s="5"/>
    </row>
    <row r="22" spans="1:7" ht="15.75" x14ac:dyDescent="0.25">
      <c r="A22" s="10">
        <v>16</v>
      </c>
      <c r="B22" s="11" t="s">
        <v>14</v>
      </c>
      <c r="C22" s="10" t="s">
        <v>2</v>
      </c>
      <c r="D22" s="10">
        <v>50</v>
      </c>
      <c r="E22" s="22">
        <v>1500</v>
      </c>
      <c r="F22" s="20">
        <f t="shared" si="0"/>
        <v>75000</v>
      </c>
      <c r="G22" s="5"/>
    </row>
    <row r="23" spans="1:7" ht="15.75" x14ac:dyDescent="0.25">
      <c r="A23" s="10">
        <v>17</v>
      </c>
      <c r="B23" s="11" t="s">
        <v>15</v>
      </c>
      <c r="C23" s="10" t="s">
        <v>2</v>
      </c>
      <c r="D23" s="10">
        <v>5</v>
      </c>
      <c r="E23" s="22">
        <v>600</v>
      </c>
      <c r="F23" s="20">
        <f t="shared" si="0"/>
        <v>3000</v>
      </c>
      <c r="G23" s="5"/>
    </row>
    <row r="24" spans="1:7" ht="15.75" x14ac:dyDescent="0.25">
      <c r="A24" s="10">
        <v>18</v>
      </c>
      <c r="B24" s="11" t="s">
        <v>16</v>
      </c>
      <c r="C24" s="10" t="s">
        <v>2</v>
      </c>
      <c r="D24" s="10">
        <v>20</v>
      </c>
      <c r="E24" s="22">
        <v>1500</v>
      </c>
      <c r="F24" s="20">
        <f t="shared" si="0"/>
        <v>30000</v>
      </c>
      <c r="G24" s="5"/>
    </row>
    <row r="25" spans="1:7" ht="15.75" x14ac:dyDescent="0.25">
      <c r="A25" s="10">
        <v>19</v>
      </c>
      <c r="B25" s="11" t="s">
        <v>17</v>
      </c>
      <c r="C25" s="10" t="s">
        <v>18</v>
      </c>
      <c r="D25" s="10">
        <v>1</v>
      </c>
      <c r="E25" s="22">
        <v>55000</v>
      </c>
      <c r="F25" s="20">
        <f t="shared" si="0"/>
        <v>55000</v>
      </c>
      <c r="G25" s="5"/>
    </row>
    <row r="26" spans="1:7" ht="15.75" x14ac:dyDescent="0.25">
      <c r="A26" s="10">
        <v>20</v>
      </c>
      <c r="B26" s="11" t="s">
        <v>19</v>
      </c>
      <c r="C26" s="10" t="s">
        <v>2</v>
      </c>
      <c r="D26" s="10">
        <v>5</v>
      </c>
      <c r="E26" s="22">
        <v>500</v>
      </c>
      <c r="F26" s="20">
        <f t="shared" si="0"/>
        <v>2500</v>
      </c>
      <c r="G26" s="5"/>
    </row>
    <row r="27" spans="1:7" ht="15.75" x14ac:dyDescent="0.25">
      <c r="A27" s="10">
        <v>21</v>
      </c>
      <c r="B27" s="11" t="s">
        <v>20</v>
      </c>
      <c r="C27" s="10" t="s">
        <v>2</v>
      </c>
      <c r="D27" s="10">
        <v>10</v>
      </c>
      <c r="E27" s="22">
        <v>7000</v>
      </c>
      <c r="F27" s="20">
        <f t="shared" si="0"/>
        <v>70000</v>
      </c>
      <c r="G27" s="5"/>
    </row>
    <row r="28" spans="1:7" ht="15.75" x14ac:dyDescent="0.25">
      <c r="A28" s="10">
        <v>22</v>
      </c>
      <c r="B28" s="14" t="s">
        <v>21</v>
      </c>
      <c r="C28" s="10" t="s">
        <v>2</v>
      </c>
      <c r="D28" s="10">
        <v>3</v>
      </c>
      <c r="E28" s="22">
        <v>7000</v>
      </c>
      <c r="F28" s="20">
        <f t="shared" si="0"/>
        <v>21000</v>
      </c>
      <c r="G28" s="5"/>
    </row>
    <row r="29" spans="1:7" ht="15.75" x14ac:dyDescent="0.25">
      <c r="A29" s="10">
        <v>23</v>
      </c>
      <c r="B29" s="14" t="s">
        <v>22</v>
      </c>
      <c r="C29" s="10" t="s">
        <v>2</v>
      </c>
      <c r="D29" s="10">
        <v>3</v>
      </c>
      <c r="E29" s="22">
        <v>9000</v>
      </c>
      <c r="F29" s="20">
        <f t="shared" si="0"/>
        <v>27000</v>
      </c>
      <c r="G29" s="5"/>
    </row>
    <row r="30" spans="1:7" ht="15.75" x14ac:dyDescent="0.25">
      <c r="A30" s="10">
        <v>24</v>
      </c>
      <c r="B30" s="11" t="s">
        <v>23</v>
      </c>
      <c r="C30" s="10" t="s">
        <v>2</v>
      </c>
      <c r="D30" s="10">
        <v>10</v>
      </c>
      <c r="E30" s="22">
        <v>1200</v>
      </c>
      <c r="F30" s="20">
        <f t="shared" si="0"/>
        <v>12000</v>
      </c>
      <c r="G30" s="5"/>
    </row>
    <row r="31" spans="1:7" ht="15.75" x14ac:dyDescent="0.25">
      <c r="A31" s="10">
        <v>25</v>
      </c>
      <c r="B31" s="15" t="s">
        <v>61</v>
      </c>
      <c r="C31" s="15" t="s">
        <v>2</v>
      </c>
      <c r="D31" s="15">
        <v>5</v>
      </c>
      <c r="E31" s="24">
        <v>8000</v>
      </c>
      <c r="F31" s="20">
        <f t="shared" si="0"/>
        <v>40000</v>
      </c>
      <c r="G31" s="6"/>
    </row>
    <row r="32" spans="1:7" ht="15.75" x14ac:dyDescent="0.25">
      <c r="A32" s="10">
        <v>26</v>
      </c>
      <c r="B32" s="15" t="s">
        <v>62</v>
      </c>
      <c r="C32" s="15" t="s">
        <v>2</v>
      </c>
      <c r="D32" s="15">
        <v>5</v>
      </c>
      <c r="E32" s="24">
        <v>8000</v>
      </c>
      <c r="F32" s="20">
        <f t="shared" si="0"/>
        <v>40000</v>
      </c>
      <c r="G32" s="6"/>
    </row>
    <row r="33" spans="1:7" ht="15.75" x14ac:dyDescent="0.25">
      <c r="A33" s="10">
        <v>27</v>
      </c>
      <c r="B33" s="15" t="s">
        <v>63</v>
      </c>
      <c r="C33" s="15" t="s">
        <v>2</v>
      </c>
      <c r="D33" s="15">
        <v>5</v>
      </c>
      <c r="E33" s="24">
        <v>8000</v>
      </c>
      <c r="F33" s="20">
        <f t="shared" si="0"/>
        <v>40000</v>
      </c>
      <c r="G33" s="6"/>
    </row>
    <row r="34" spans="1:7" ht="15.75" x14ac:dyDescent="0.25">
      <c r="A34" s="10">
        <v>28</v>
      </c>
      <c r="B34" s="15" t="s">
        <v>64</v>
      </c>
      <c r="C34" s="15" t="s">
        <v>2</v>
      </c>
      <c r="D34" s="15">
        <v>5</v>
      </c>
      <c r="E34" s="24">
        <v>8000</v>
      </c>
      <c r="F34" s="20">
        <f t="shared" si="0"/>
        <v>40000</v>
      </c>
      <c r="G34" s="6"/>
    </row>
    <row r="35" spans="1:7" ht="15.75" x14ac:dyDescent="0.25">
      <c r="A35" s="10">
        <v>29</v>
      </c>
      <c r="B35" s="15" t="s">
        <v>65</v>
      </c>
      <c r="C35" s="15" t="s">
        <v>2</v>
      </c>
      <c r="D35" s="15">
        <v>5</v>
      </c>
      <c r="E35" s="24">
        <v>8000</v>
      </c>
      <c r="F35" s="20">
        <f t="shared" si="0"/>
        <v>40000</v>
      </c>
      <c r="G35" s="6"/>
    </row>
    <row r="36" spans="1:7" ht="15.75" x14ac:dyDescent="0.25">
      <c r="A36" s="10">
        <v>30</v>
      </c>
      <c r="B36" s="15" t="s">
        <v>66</v>
      </c>
      <c r="C36" s="15" t="s">
        <v>2</v>
      </c>
      <c r="D36" s="15">
        <v>5</v>
      </c>
      <c r="E36" s="24">
        <v>8000</v>
      </c>
      <c r="F36" s="20">
        <f t="shared" si="0"/>
        <v>40000</v>
      </c>
      <c r="G36" s="6"/>
    </row>
    <row r="37" spans="1:7" ht="15.75" x14ac:dyDescent="0.25">
      <c r="A37" s="10">
        <v>31</v>
      </c>
      <c r="B37" s="15" t="s">
        <v>61</v>
      </c>
      <c r="C37" s="15" t="s">
        <v>2</v>
      </c>
      <c r="D37" s="15">
        <v>5</v>
      </c>
      <c r="E37" s="24">
        <v>8000</v>
      </c>
      <c r="F37" s="20">
        <f t="shared" si="0"/>
        <v>40000</v>
      </c>
      <c r="G37" s="6"/>
    </row>
    <row r="38" spans="1:7" ht="15.75" x14ac:dyDescent="0.25">
      <c r="A38" s="10">
        <v>32</v>
      </c>
      <c r="B38" s="15" t="s">
        <v>67</v>
      </c>
      <c r="C38" s="15" t="s">
        <v>2</v>
      </c>
      <c r="D38" s="15">
        <v>5</v>
      </c>
      <c r="E38" s="24">
        <v>8000</v>
      </c>
      <c r="F38" s="20">
        <f t="shared" si="0"/>
        <v>40000</v>
      </c>
      <c r="G38" s="6"/>
    </row>
    <row r="39" spans="1:7" ht="15.75" x14ac:dyDescent="0.25">
      <c r="A39" s="10">
        <v>33</v>
      </c>
      <c r="B39" s="15" t="s">
        <v>68</v>
      </c>
      <c r="C39" s="15" t="s">
        <v>2</v>
      </c>
      <c r="D39" s="15">
        <v>5</v>
      </c>
      <c r="E39" s="24">
        <v>8000</v>
      </c>
      <c r="F39" s="20">
        <f t="shared" si="0"/>
        <v>40000</v>
      </c>
      <c r="G39" s="6"/>
    </row>
    <row r="40" spans="1:7" ht="15.75" x14ac:dyDescent="0.25">
      <c r="A40" s="10">
        <v>34</v>
      </c>
      <c r="B40" s="15" t="s">
        <v>69</v>
      </c>
      <c r="C40" s="15" t="s">
        <v>2</v>
      </c>
      <c r="D40" s="15">
        <v>5</v>
      </c>
      <c r="E40" s="24">
        <v>8000</v>
      </c>
      <c r="F40" s="20">
        <f t="shared" si="0"/>
        <v>40000</v>
      </c>
      <c r="G40" s="6"/>
    </row>
    <row r="41" spans="1:7" ht="21.75" customHeight="1" x14ac:dyDescent="0.25">
      <c r="A41" s="10">
        <v>35</v>
      </c>
      <c r="B41" s="11" t="s">
        <v>24</v>
      </c>
      <c r="C41" s="10" t="s">
        <v>3</v>
      </c>
      <c r="D41" s="15">
        <v>1</v>
      </c>
      <c r="E41" s="24">
        <v>1500</v>
      </c>
      <c r="F41" s="20">
        <f t="shared" si="0"/>
        <v>1500</v>
      </c>
      <c r="G41" s="6"/>
    </row>
    <row r="42" spans="1:7" ht="25.5" x14ac:dyDescent="0.25">
      <c r="A42" s="10">
        <v>36</v>
      </c>
      <c r="B42" s="11" t="s">
        <v>25</v>
      </c>
      <c r="C42" s="15" t="s">
        <v>79</v>
      </c>
      <c r="D42" s="15">
        <v>1</v>
      </c>
      <c r="E42" s="24">
        <v>2500</v>
      </c>
      <c r="F42" s="20">
        <f t="shared" si="0"/>
        <v>2500</v>
      </c>
      <c r="G42" s="6"/>
    </row>
    <row r="43" spans="1:7" ht="15.75" x14ac:dyDescent="0.25">
      <c r="A43" s="10">
        <v>37</v>
      </c>
      <c r="B43" s="11" t="s">
        <v>26</v>
      </c>
      <c r="C43" s="15" t="s">
        <v>2</v>
      </c>
      <c r="D43" s="15">
        <v>1</v>
      </c>
      <c r="E43" s="24">
        <v>4000</v>
      </c>
      <c r="F43" s="20">
        <f t="shared" si="0"/>
        <v>4000</v>
      </c>
      <c r="G43" s="6"/>
    </row>
    <row r="44" spans="1:7" ht="15.75" x14ac:dyDescent="0.25">
      <c r="A44" s="10">
        <v>38</v>
      </c>
      <c r="B44" s="11" t="s">
        <v>27</v>
      </c>
      <c r="C44" s="10" t="s">
        <v>3</v>
      </c>
      <c r="D44" s="15">
        <v>1</v>
      </c>
      <c r="E44" s="24">
        <v>30000</v>
      </c>
      <c r="F44" s="20">
        <f t="shared" si="0"/>
        <v>30000</v>
      </c>
      <c r="G44" s="6"/>
    </row>
    <row r="45" spans="1:7" ht="35.25" customHeight="1" x14ac:dyDescent="0.25">
      <c r="A45" s="10">
        <v>39</v>
      </c>
      <c r="B45" s="11" t="s">
        <v>28</v>
      </c>
      <c r="C45" s="10" t="s">
        <v>3</v>
      </c>
      <c r="D45" s="15">
        <v>1</v>
      </c>
      <c r="E45" s="24">
        <v>2500</v>
      </c>
      <c r="F45" s="20">
        <f t="shared" si="0"/>
        <v>2500</v>
      </c>
      <c r="G45" s="6"/>
    </row>
    <row r="46" spans="1:7" ht="36" customHeight="1" x14ac:dyDescent="0.25">
      <c r="A46" s="10">
        <v>40</v>
      </c>
      <c r="B46" s="11" t="s">
        <v>29</v>
      </c>
      <c r="C46" s="15" t="s">
        <v>2</v>
      </c>
      <c r="D46" s="15">
        <v>1</v>
      </c>
      <c r="E46" s="24">
        <v>30000</v>
      </c>
      <c r="F46" s="20">
        <f t="shared" si="0"/>
        <v>30000</v>
      </c>
      <c r="G46" s="6"/>
    </row>
    <row r="47" spans="1:7" ht="25.5" x14ac:dyDescent="0.25">
      <c r="A47" s="10">
        <v>41</v>
      </c>
      <c r="B47" s="11" t="s">
        <v>30</v>
      </c>
      <c r="C47" s="15" t="s">
        <v>79</v>
      </c>
      <c r="D47" s="15">
        <v>1</v>
      </c>
      <c r="E47" s="24">
        <v>2500</v>
      </c>
      <c r="F47" s="20">
        <f t="shared" si="0"/>
        <v>2500</v>
      </c>
      <c r="G47" s="6"/>
    </row>
    <row r="48" spans="1:7" ht="25.5" x14ac:dyDescent="0.25">
      <c r="A48" s="10">
        <v>42</v>
      </c>
      <c r="B48" s="11" t="s">
        <v>31</v>
      </c>
      <c r="C48" s="15" t="s">
        <v>2</v>
      </c>
      <c r="D48" s="15">
        <v>1</v>
      </c>
      <c r="E48" s="24">
        <v>3000</v>
      </c>
      <c r="F48" s="20">
        <f t="shared" si="0"/>
        <v>3000</v>
      </c>
      <c r="G48" s="6"/>
    </row>
    <row r="49" spans="1:7" ht="15.75" x14ac:dyDescent="0.25">
      <c r="A49" s="10">
        <v>43</v>
      </c>
      <c r="B49" s="11" t="s">
        <v>32</v>
      </c>
      <c r="C49" s="15" t="s">
        <v>2</v>
      </c>
      <c r="D49" s="15">
        <v>1</v>
      </c>
      <c r="E49" s="24">
        <v>17000</v>
      </c>
      <c r="F49" s="20">
        <f t="shared" si="0"/>
        <v>17000</v>
      </c>
      <c r="G49" s="6"/>
    </row>
    <row r="50" spans="1:7" ht="15.75" x14ac:dyDescent="0.25">
      <c r="A50" s="10">
        <v>44</v>
      </c>
      <c r="B50" s="11" t="s">
        <v>33</v>
      </c>
      <c r="C50" s="10" t="s">
        <v>3</v>
      </c>
      <c r="D50" s="15">
        <v>1</v>
      </c>
      <c r="E50" s="24">
        <v>37000</v>
      </c>
      <c r="F50" s="20">
        <f t="shared" si="0"/>
        <v>37000</v>
      </c>
      <c r="G50" s="6"/>
    </row>
    <row r="51" spans="1:7" ht="15.75" x14ac:dyDescent="0.25">
      <c r="A51" s="10">
        <v>45</v>
      </c>
      <c r="B51" s="11" t="s">
        <v>34</v>
      </c>
      <c r="C51" s="15" t="s">
        <v>3</v>
      </c>
      <c r="D51" s="15">
        <v>1</v>
      </c>
      <c r="E51" s="24">
        <v>17500</v>
      </c>
      <c r="F51" s="20">
        <f t="shared" si="0"/>
        <v>17500</v>
      </c>
      <c r="G51" s="6"/>
    </row>
    <row r="52" spans="1:7" ht="15.75" x14ac:dyDescent="0.25">
      <c r="A52" s="10">
        <v>46</v>
      </c>
      <c r="B52" s="11" t="s">
        <v>35</v>
      </c>
      <c r="C52" s="15" t="s">
        <v>2</v>
      </c>
      <c r="D52" s="15">
        <v>1</v>
      </c>
      <c r="E52" s="24">
        <v>16000</v>
      </c>
      <c r="F52" s="20">
        <f t="shared" si="0"/>
        <v>16000</v>
      </c>
      <c r="G52" s="6"/>
    </row>
    <row r="53" spans="1:7" ht="18.75" customHeight="1" x14ac:dyDescent="0.25">
      <c r="A53" s="10">
        <v>47</v>
      </c>
      <c r="B53" s="11" t="s">
        <v>36</v>
      </c>
      <c r="C53" s="15" t="s">
        <v>2</v>
      </c>
      <c r="D53" s="15">
        <v>1</v>
      </c>
      <c r="E53" s="24">
        <v>2500</v>
      </c>
      <c r="F53" s="20">
        <f t="shared" si="0"/>
        <v>2500</v>
      </c>
      <c r="G53" s="6"/>
    </row>
    <row r="54" spans="1:7" ht="15.75" x14ac:dyDescent="0.25">
      <c r="A54" s="10">
        <v>48</v>
      </c>
      <c r="B54" s="11" t="s">
        <v>72</v>
      </c>
      <c r="C54" s="15" t="s">
        <v>3</v>
      </c>
      <c r="D54" s="15">
        <v>1</v>
      </c>
      <c r="E54" s="24">
        <v>17500</v>
      </c>
      <c r="F54" s="20">
        <f t="shared" si="0"/>
        <v>17500</v>
      </c>
      <c r="G54" s="6"/>
    </row>
    <row r="55" spans="1:7" ht="15.75" x14ac:dyDescent="0.25">
      <c r="A55" s="10">
        <v>49</v>
      </c>
      <c r="B55" s="11" t="s">
        <v>71</v>
      </c>
      <c r="C55" s="15" t="s">
        <v>3</v>
      </c>
      <c r="D55" s="15">
        <v>1</v>
      </c>
      <c r="E55" s="24">
        <v>28000</v>
      </c>
      <c r="F55" s="20">
        <f t="shared" si="0"/>
        <v>28000</v>
      </c>
      <c r="G55" s="6"/>
    </row>
    <row r="56" spans="1:7" ht="15.75" x14ac:dyDescent="0.25">
      <c r="A56" s="10">
        <v>50</v>
      </c>
      <c r="B56" s="11" t="s">
        <v>37</v>
      </c>
      <c r="C56" s="15" t="s">
        <v>3</v>
      </c>
      <c r="D56" s="15">
        <v>1</v>
      </c>
      <c r="E56" s="24">
        <v>6000</v>
      </c>
      <c r="F56" s="20">
        <f t="shared" si="0"/>
        <v>6000</v>
      </c>
      <c r="G56" s="6"/>
    </row>
    <row r="57" spans="1:7" ht="15.75" x14ac:dyDescent="0.25">
      <c r="A57" s="10">
        <v>51</v>
      </c>
      <c r="B57" s="15" t="s">
        <v>38</v>
      </c>
      <c r="C57" s="15" t="s">
        <v>3</v>
      </c>
      <c r="D57" s="15">
        <v>1</v>
      </c>
      <c r="E57" s="24">
        <v>10000</v>
      </c>
      <c r="F57" s="20">
        <f t="shared" si="0"/>
        <v>10000</v>
      </c>
      <c r="G57" s="6"/>
    </row>
    <row r="58" spans="1:7" ht="15.75" x14ac:dyDescent="0.25">
      <c r="A58" s="10">
        <v>52</v>
      </c>
      <c r="B58" s="15" t="s">
        <v>39</v>
      </c>
      <c r="C58" s="15" t="s">
        <v>2</v>
      </c>
      <c r="D58" s="15">
        <v>1</v>
      </c>
      <c r="E58" s="24">
        <v>2500</v>
      </c>
      <c r="F58" s="20">
        <f t="shared" si="0"/>
        <v>2500</v>
      </c>
      <c r="G58" s="6"/>
    </row>
    <row r="59" spans="1:7" ht="15.75" x14ac:dyDescent="0.25">
      <c r="A59" s="10">
        <v>53</v>
      </c>
      <c r="B59" s="15" t="s">
        <v>81</v>
      </c>
      <c r="C59" s="15" t="s">
        <v>2</v>
      </c>
      <c r="D59" s="15">
        <v>1</v>
      </c>
      <c r="E59" s="24">
        <v>5000</v>
      </c>
      <c r="F59" s="20">
        <f t="shared" si="0"/>
        <v>5000</v>
      </c>
      <c r="G59" s="6"/>
    </row>
    <row r="60" spans="1:7" ht="15.75" x14ac:dyDescent="0.25">
      <c r="A60" s="10">
        <v>54</v>
      </c>
      <c r="B60" s="15" t="s">
        <v>82</v>
      </c>
      <c r="C60" s="15" t="s">
        <v>2</v>
      </c>
      <c r="D60" s="15">
        <v>1</v>
      </c>
      <c r="E60" s="24">
        <v>8000</v>
      </c>
      <c r="F60" s="20">
        <f t="shared" si="0"/>
        <v>8000</v>
      </c>
      <c r="G60" s="6"/>
    </row>
    <row r="61" spans="1:7" ht="15.75" x14ac:dyDescent="0.25">
      <c r="A61" s="10">
        <v>55</v>
      </c>
      <c r="B61" s="11" t="s">
        <v>40</v>
      </c>
      <c r="C61" s="15" t="s">
        <v>3</v>
      </c>
      <c r="D61" s="15">
        <v>1</v>
      </c>
      <c r="E61" s="24">
        <v>6000</v>
      </c>
      <c r="F61" s="20">
        <f t="shared" si="0"/>
        <v>6000</v>
      </c>
      <c r="G61" s="6"/>
    </row>
    <row r="62" spans="1:7" ht="15.75" x14ac:dyDescent="0.25">
      <c r="A62" s="10">
        <v>56</v>
      </c>
      <c r="B62" s="11" t="s">
        <v>41</v>
      </c>
      <c r="C62" s="15" t="s">
        <v>3</v>
      </c>
      <c r="D62" s="15">
        <v>2</v>
      </c>
      <c r="E62" s="24">
        <v>1500</v>
      </c>
      <c r="F62" s="20">
        <f t="shared" si="0"/>
        <v>3000</v>
      </c>
      <c r="G62" s="6"/>
    </row>
    <row r="63" spans="1:7" ht="15.75" x14ac:dyDescent="0.25">
      <c r="A63" s="10">
        <v>57</v>
      </c>
      <c r="B63" s="11" t="s">
        <v>42</v>
      </c>
      <c r="C63" s="15" t="s">
        <v>3</v>
      </c>
      <c r="D63" s="15">
        <v>4</v>
      </c>
      <c r="E63" s="24">
        <v>4000</v>
      </c>
      <c r="F63" s="20">
        <f t="shared" si="0"/>
        <v>16000</v>
      </c>
      <c r="G63" s="6"/>
    </row>
    <row r="64" spans="1:7" ht="15.75" x14ac:dyDescent="0.25">
      <c r="A64" s="10">
        <v>58</v>
      </c>
      <c r="B64" s="11" t="s">
        <v>43</v>
      </c>
      <c r="C64" s="15" t="s">
        <v>3</v>
      </c>
      <c r="D64" s="15">
        <v>1</v>
      </c>
      <c r="E64" s="24">
        <v>2000</v>
      </c>
      <c r="F64" s="20">
        <f t="shared" si="0"/>
        <v>2000</v>
      </c>
      <c r="G64" s="6"/>
    </row>
    <row r="65" spans="1:7" ht="25.5" x14ac:dyDescent="0.25">
      <c r="A65" s="10">
        <v>59</v>
      </c>
      <c r="B65" s="11" t="s">
        <v>44</v>
      </c>
      <c r="C65" s="15" t="s">
        <v>3</v>
      </c>
      <c r="D65" s="15">
        <v>1</v>
      </c>
      <c r="E65" s="24">
        <v>2000</v>
      </c>
      <c r="F65" s="20">
        <f t="shared" si="0"/>
        <v>2000</v>
      </c>
      <c r="G65" s="6"/>
    </row>
    <row r="66" spans="1:7" ht="15.75" x14ac:dyDescent="0.25">
      <c r="A66" s="10">
        <v>60</v>
      </c>
      <c r="B66" s="11" t="s">
        <v>45</v>
      </c>
      <c r="C66" s="15" t="s">
        <v>2</v>
      </c>
      <c r="D66" s="15">
        <v>1</v>
      </c>
      <c r="E66" s="24">
        <v>7000</v>
      </c>
      <c r="F66" s="20">
        <f t="shared" si="0"/>
        <v>7000</v>
      </c>
      <c r="G66" s="6"/>
    </row>
    <row r="67" spans="1:7" ht="15.75" x14ac:dyDescent="0.25">
      <c r="A67" s="10">
        <v>61</v>
      </c>
      <c r="B67" s="11" t="s">
        <v>46</v>
      </c>
      <c r="C67" s="15" t="s">
        <v>2</v>
      </c>
      <c r="D67" s="15">
        <v>1</v>
      </c>
      <c r="E67" s="24">
        <v>4000</v>
      </c>
      <c r="F67" s="20">
        <f t="shared" si="0"/>
        <v>4000</v>
      </c>
      <c r="G67" s="6"/>
    </row>
    <row r="68" spans="1:7" ht="15.75" x14ac:dyDescent="0.25">
      <c r="A68" s="10">
        <v>62</v>
      </c>
      <c r="B68" s="11" t="s">
        <v>47</v>
      </c>
      <c r="C68" s="15" t="s">
        <v>2</v>
      </c>
      <c r="D68" s="15">
        <v>1</v>
      </c>
      <c r="E68" s="24">
        <v>7000</v>
      </c>
      <c r="F68" s="20">
        <f t="shared" si="0"/>
        <v>7000</v>
      </c>
      <c r="G68" s="6"/>
    </row>
    <row r="69" spans="1:7" ht="15.75" x14ac:dyDescent="0.25">
      <c r="A69" s="10">
        <v>63</v>
      </c>
      <c r="B69" s="11" t="s">
        <v>48</v>
      </c>
      <c r="C69" s="15" t="s">
        <v>2</v>
      </c>
      <c r="D69" s="15">
        <v>5</v>
      </c>
      <c r="E69" s="24">
        <v>6500</v>
      </c>
      <c r="F69" s="20">
        <f t="shared" si="0"/>
        <v>32500</v>
      </c>
      <c r="G69" s="6"/>
    </row>
    <row r="70" spans="1:7" ht="15.75" x14ac:dyDescent="0.25">
      <c r="A70" s="10">
        <v>64</v>
      </c>
      <c r="B70" s="11" t="s">
        <v>49</v>
      </c>
      <c r="C70" s="10" t="s">
        <v>3</v>
      </c>
      <c r="D70" s="15">
        <v>2</v>
      </c>
      <c r="E70" s="24">
        <v>15000</v>
      </c>
      <c r="F70" s="20">
        <f t="shared" si="0"/>
        <v>30000</v>
      </c>
      <c r="G70" s="6"/>
    </row>
    <row r="71" spans="1:7" ht="15.75" x14ac:dyDescent="0.25">
      <c r="A71" s="10">
        <v>65</v>
      </c>
      <c r="B71" s="11" t="s">
        <v>50</v>
      </c>
      <c r="C71" s="15" t="s">
        <v>3</v>
      </c>
      <c r="D71" s="15">
        <v>15</v>
      </c>
      <c r="E71" s="24">
        <v>700</v>
      </c>
      <c r="F71" s="20">
        <f t="shared" si="0"/>
        <v>10500</v>
      </c>
      <c r="G71" s="6"/>
    </row>
    <row r="72" spans="1:7" ht="15.75" x14ac:dyDescent="0.25">
      <c r="A72" s="10">
        <v>66</v>
      </c>
      <c r="B72" s="15" t="s">
        <v>51</v>
      </c>
      <c r="C72" s="15" t="s">
        <v>7</v>
      </c>
      <c r="D72" s="15">
        <v>1</v>
      </c>
      <c r="E72" s="24">
        <v>7000</v>
      </c>
      <c r="F72" s="20">
        <f t="shared" si="0"/>
        <v>7000</v>
      </c>
      <c r="G72" s="6"/>
    </row>
    <row r="73" spans="1:7" ht="15.75" x14ac:dyDescent="0.25">
      <c r="A73" s="10">
        <v>67</v>
      </c>
      <c r="B73" s="15" t="s">
        <v>60</v>
      </c>
      <c r="C73" s="15" t="s">
        <v>2</v>
      </c>
      <c r="D73" s="15">
        <v>1</v>
      </c>
      <c r="E73" s="24">
        <v>1500</v>
      </c>
      <c r="F73" s="20">
        <f t="shared" si="0"/>
        <v>1500</v>
      </c>
      <c r="G73" s="6"/>
    </row>
    <row r="74" spans="1:7" ht="15.75" x14ac:dyDescent="0.25">
      <c r="A74" s="10">
        <v>68</v>
      </c>
      <c r="B74" s="15" t="s">
        <v>70</v>
      </c>
      <c r="C74" s="10" t="s">
        <v>3</v>
      </c>
      <c r="D74" s="15">
        <v>1</v>
      </c>
      <c r="E74" s="24">
        <v>3500</v>
      </c>
      <c r="F74" s="20">
        <f t="shared" ref="F74:F75" si="1">E74*D74</f>
        <v>3500</v>
      </c>
      <c r="G74" s="6"/>
    </row>
    <row r="75" spans="1:7" ht="15.75" x14ac:dyDescent="0.25">
      <c r="A75" s="10">
        <v>69</v>
      </c>
      <c r="B75" s="15" t="s">
        <v>52</v>
      </c>
      <c r="C75" s="15" t="s">
        <v>7</v>
      </c>
      <c r="D75" s="15">
        <v>1</v>
      </c>
      <c r="E75" s="24">
        <v>5000</v>
      </c>
      <c r="F75" s="20">
        <f t="shared" si="1"/>
        <v>5000</v>
      </c>
      <c r="G75" s="6"/>
    </row>
    <row r="76" spans="1:7" ht="15.75" x14ac:dyDescent="0.25">
      <c r="A76" s="10">
        <v>70</v>
      </c>
      <c r="B76" s="15" t="s">
        <v>53</v>
      </c>
      <c r="C76" s="15" t="s">
        <v>7</v>
      </c>
      <c r="D76" s="15">
        <v>1</v>
      </c>
      <c r="E76" s="24">
        <v>5000</v>
      </c>
      <c r="F76" s="20">
        <f t="shared" ref="F76" si="2">E76*D76</f>
        <v>5000</v>
      </c>
      <c r="G76" s="6"/>
    </row>
    <row r="77" spans="1:7" ht="15.75" x14ac:dyDescent="0.25">
      <c r="A77" s="10">
        <v>71</v>
      </c>
      <c r="B77" s="15" t="s">
        <v>80</v>
      </c>
      <c r="C77" s="15" t="s">
        <v>7</v>
      </c>
      <c r="D77" s="15">
        <v>1</v>
      </c>
      <c r="E77" s="24">
        <v>55000</v>
      </c>
      <c r="F77" s="20">
        <f t="shared" ref="F77" si="3">E77*D77</f>
        <v>55000</v>
      </c>
      <c r="G77" s="6"/>
    </row>
    <row r="78" spans="1:7" ht="15.75" x14ac:dyDescent="0.25">
      <c r="A78" s="16"/>
      <c r="B78" s="27" t="s">
        <v>78</v>
      </c>
      <c r="C78" s="16"/>
      <c r="D78" s="16"/>
      <c r="E78" s="25"/>
      <c r="F78" s="21">
        <f>SUM(F7:F77)</f>
        <v>1650500</v>
      </c>
    </row>
    <row r="80" spans="1:7" ht="18.75" x14ac:dyDescent="0.3">
      <c r="A80" s="1"/>
      <c r="B80" s="3"/>
      <c r="C80" s="2"/>
      <c r="E80" s="26"/>
    </row>
    <row r="81" spans="1:5" ht="18.75" x14ac:dyDescent="0.3">
      <c r="A81" s="1"/>
      <c r="B81" s="3"/>
      <c r="C81" s="2"/>
      <c r="E81" s="26"/>
    </row>
    <row r="82" spans="1:5" ht="18.75" x14ac:dyDescent="0.3">
      <c r="A82" s="1"/>
      <c r="B82" s="3"/>
      <c r="C82" s="2"/>
      <c r="E82" s="26"/>
    </row>
  </sheetData>
  <autoFilter ref="A1:F95"/>
  <mergeCells count="6">
    <mergeCell ref="F5:F6"/>
    <mergeCell ref="A5:A6"/>
    <mergeCell ref="B5:B6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2021-10-08T08:30:30Z</dcterms:modified>
</cp:coreProperties>
</file>